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595"/>
  </bookViews>
  <sheets>
    <sheet name="Sheet1" sheetId="1" r:id="rId1"/>
  </sheets>
  <definedNames>
    <definedName name="_xlnm.Print_Titles" localSheetId="0">Sheet1!$2:$4</definedName>
  </definedNames>
  <calcPr calcId="144525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D140" i="1"/>
  <c r="D139" i="1"/>
  <c r="D138" i="1"/>
  <c r="D136" i="1"/>
  <c r="D135" i="1"/>
  <c r="D134" i="1"/>
  <c r="I126" i="1"/>
  <c r="H126" i="1"/>
  <c r="G126" i="1"/>
  <c r="F126" i="1"/>
  <c r="E125" i="1"/>
  <c r="E124" i="1"/>
  <c r="E123" i="1"/>
  <c r="E122" i="1"/>
  <c r="E121" i="1"/>
  <c r="D125" i="1"/>
  <c r="D124" i="1"/>
  <c r="D123" i="1"/>
  <c r="D122" i="1"/>
  <c r="D121" i="1"/>
  <c r="I119" i="1"/>
  <c r="H119" i="1"/>
  <c r="G119" i="1"/>
  <c r="F119" i="1"/>
  <c r="E118" i="1"/>
  <c r="E117" i="1"/>
  <c r="E116" i="1"/>
  <c r="E115" i="1"/>
  <c r="E119" i="1" s="1"/>
  <c r="D118" i="1"/>
  <c r="D117" i="1"/>
  <c r="D116" i="1"/>
  <c r="D115" i="1"/>
  <c r="D119" i="1" s="1"/>
  <c r="I112" i="1"/>
  <c r="H112" i="1"/>
  <c r="G112" i="1"/>
  <c r="F112" i="1"/>
  <c r="E112" i="1"/>
  <c r="E111" i="1"/>
  <c r="E110" i="1"/>
  <c r="D111" i="1"/>
  <c r="D110" i="1"/>
  <c r="I105" i="1"/>
  <c r="I106" i="1" s="1"/>
  <c r="H105" i="1"/>
  <c r="H106" i="1" s="1"/>
  <c r="G105" i="1"/>
  <c r="G106" i="1" s="1"/>
  <c r="F105" i="1"/>
  <c r="F106" i="1" s="1"/>
  <c r="E104" i="1"/>
  <c r="E103" i="1"/>
  <c r="E102" i="1"/>
  <c r="E101" i="1"/>
  <c r="E100" i="1"/>
  <c r="E105" i="1" s="1"/>
  <c r="D104" i="1"/>
  <c r="D103" i="1"/>
  <c r="D102" i="1"/>
  <c r="D101" i="1"/>
  <c r="D100" i="1"/>
  <c r="I98" i="1"/>
  <c r="H98" i="1"/>
  <c r="G98" i="1"/>
  <c r="F98" i="1"/>
  <c r="E97" i="1"/>
  <c r="E96" i="1"/>
  <c r="E95" i="1"/>
  <c r="E94" i="1"/>
  <c r="E93" i="1"/>
  <c r="E92" i="1"/>
  <c r="D97" i="1"/>
  <c r="D96" i="1"/>
  <c r="D95" i="1"/>
  <c r="D94" i="1"/>
  <c r="D93" i="1"/>
  <c r="D92" i="1"/>
  <c r="E98" i="1" l="1"/>
  <c r="E106" i="1" s="1"/>
  <c r="D126" i="1"/>
  <c r="D127" i="1" s="1"/>
  <c r="D128" i="1" s="1"/>
  <c r="E126" i="1"/>
  <c r="E127" i="1" s="1"/>
  <c r="E128" i="1" s="1"/>
  <c r="I127" i="1"/>
  <c r="F127" i="1"/>
  <c r="D141" i="1"/>
  <c r="D98" i="1"/>
  <c r="D105" i="1"/>
  <c r="D112" i="1"/>
  <c r="G127" i="1"/>
  <c r="H127" i="1"/>
  <c r="E151" i="1"/>
  <c r="D151" i="1"/>
  <c r="E149" i="1"/>
  <c r="D149" i="1"/>
  <c r="E147" i="1"/>
  <c r="D147" i="1"/>
  <c r="E146" i="1"/>
  <c r="D146" i="1"/>
  <c r="E144" i="1"/>
  <c r="D144" i="1"/>
  <c r="E143" i="1"/>
  <c r="D143" i="1"/>
  <c r="E142" i="1"/>
  <c r="D142" i="1"/>
  <c r="I141" i="1"/>
  <c r="I145" i="1" s="1"/>
  <c r="I148" i="1" s="1"/>
  <c r="I150" i="1" s="1"/>
  <c r="I152" i="1" s="1"/>
  <c r="H141" i="1"/>
  <c r="H145" i="1" s="1"/>
  <c r="H148" i="1" s="1"/>
  <c r="H150" i="1" s="1"/>
  <c r="H152" i="1" s="1"/>
  <c r="G141" i="1"/>
  <c r="G145" i="1" s="1"/>
  <c r="G148" i="1" s="1"/>
  <c r="G150" i="1" s="1"/>
  <c r="G152" i="1" s="1"/>
  <c r="F141" i="1"/>
  <c r="F145" i="1" s="1"/>
  <c r="F148" i="1" s="1"/>
  <c r="F150" i="1" s="1"/>
  <c r="F152" i="1" s="1"/>
  <c r="E139" i="1"/>
  <c r="E138" i="1"/>
  <c r="E136" i="1"/>
  <c r="E135" i="1"/>
  <c r="E134" i="1"/>
  <c r="D145" i="1" l="1"/>
  <c r="D148" i="1" s="1"/>
  <c r="D106" i="1"/>
  <c r="E141" i="1"/>
  <c r="I128" i="1"/>
  <c r="H128" i="1"/>
  <c r="F128" i="1"/>
  <c r="E145" i="1"/>
  <c r="E148" i="1" s="1"/>
  <c r="E150" i="1" s="1"/>
  <c r="E152" i="1" s="1"/>
  <c r="G128" i="1"/>
  <c r="D150" i="1"/>
  <c r="D152" i="1" s="1"/>
</calcChain>
</file>

<file path=xl/sharedStrings.xml><?xml version="1.0" encoding="utf-8"?>
<sst xmlns="http://schemas.openxmlformats.org/spreadsheetml/2006/main" count="214" uniqueCount="181">
  <si>
    <t>क.</t>
  </si>
  <si>
    <t>अनुमति प्राप्त व्यक्तिको विवरण:</t>
  </si>
  <si>
    <t>१</t>
  </si>
  <si>
    <t>अनुमति प्राप्त व्यक्तिको नाम</t>
  </si>
  <si>
    <t>ठेगाना</t>
  </si>
  <si>
    <t>इमेल तथा वेबसाइट</t>
  </si>
  <si>
    <t>फोन नम्बर</t>
  </si>
  <si>
    <t>ख.</t>
  </si>
  <si>
    <t>अनुमति प्राप्त व्यक्तिको सञ्चालक समिति सम्बन्धी विवरण</t>
  </si>
  <si>
    <t>क्र. सं.</t>
  </si>
  <si>
    <t>सञ्चालकहरुको नाम तथा ठेगाना</t>
  </si>
  <si>
    <t>प्रतिनिधित्व भएको समूह</t>
  </si>
  <si>
    <t>आफ्नो तथा एकल परिवारको स्वामित्वमा रहेको शेयर संख्या</t>
  </si>
  <si>
    <t>नियुक्ति भएको मिति</t>
  </si>
  <si>
    <t>नियुक्तिको तरिका</t>
  </si>
  <si>
    <t>ग.</t>
  </si>
  <si>
    <t>अनुमति प्राप्त व्यक्तिको वित्तीय अवस्था:</t>
  </si>
  <si>
    <t>अधिकृत पुँजी</t>
  </si>
  <si>
    <t>जारी पुँजी</t>
  </si>
  <si>
    <t>घ.</t>
  </si>
  <si>
    <t>विवरण</t>
  </si>
  <si>
    <t>विद्युत उत्पादनको स्रोत (जल, डिजेल, सौर्य, कोजेनेरेसन आदि)</t>
  </si>
  <si>
    <t>जडित क्षमता</t>
  </si>
  <si>
    <t>अनुमति पत्र नम्बर</t>
  </si>
  <si>
    <t>अनुमति पत्र प्राप्त गरेको मिति</t>
  </si>
  <si>
    <t>कनेक्सन सम्झौता गरेको मिति</t>
  </si>
  <si>
    <t>कनेक्सन सम्झौता अनुरूपको कनेक्सन बिन्दु सबस्टेसन</t>
  </si>
  <si>
    <t>विद्युत खरिद सम्झौता गरेको मिति</t>
  </si>
  <si>
    <t>डिजाइन प्लान्ट लोड फ्याक्टर (Plant Load Factor)</t>
  </si>
  <si>
    <t>मूल्य वृद्धिको दर र पटक</t>
  </si>
  <si>
    <t>व्यावसायिक उत्पादन सुरु गरेको/गर्नुपर्ने मिति (व्यावसायिक उत्पादन सुरु गर्नुपर्ने मिति संसोधन भएको खण्डमा कतिपटक संसोधन भएको हो सो जनाई प्रत्येक मिति समेत उल्लेख गर्नुपर्ने)</t>
  </si>
  <si>
    <t>ङ.</t>
  </si>
  <si>
    <t>ऋण/पुँजीको अनुपात (वास्तविक/अनुमानित)</t>
  </si>
  <si>
    <t>च.</t>
  </si>
  <si>
    <t>अ.</t>
  </si>
  <si>
    <t xml:space="preserve">कुल विद्युत उत्पादन </t>
  </si>
  <si>
    <t>विद्युत उत्पादन मध्ये वर्षा यामको उत्पादन</t>
  </si>
  <si>
    <t>विद्युत उत्पादन मध्ये सुख्खा यामको उत्पादन</t>
  </si>
  <si>
    <t>कुल विद्युत बिक्री रकम</t>
  </si>
  <si>
    <t>उपभोग गरेको चालु पुँजी ऋण</t>
  </si>
  <si>
    <t>मर्मत तथा सम्भारका कारणले विद्युत उत्पादन बन्द भएको समय</t>
  </si>
  <si>
    <t>वास्तविक प्लान्ट लोड फ्याक्टर (Plant Load Factor)</t>
  </si>
  <si>
    <t>विद्युत खरिद सम्झौता समाप्त हुने मिति</t>
  </si>
  <si>
    <t>विद्युत उत्पादनको अनुमति समाप्त हुने मिति</t>
  </si>
  <si>
    <t>आ.</t>
  </si>
  <si>
    <t>जग्गा प्राप्ति</t>
  </si>
  <si>
    <t>सिभिल संरचना</t>
  </si>
  <si>
    <t>हेडरेस पाइप वा/र पेनस्टक पाइप</t>
  </si>
  <si>
    <t>सर्ज ट्याङ्क</t>
  </si>
  <si>
    <t>प्रसारण लाइनको संरचना</t>
  </si>
  <si>
    <t>अन्य संरचना</t>
  </si>
  <si>
    <t>व्यावसायिक उत्पादन सुरु गरिने सम्भावित मिति</t>
  </si>
  <si>
    <t>छ.</t>
  </si>
  <si>
    <t>अनुमति प्राप्त व्यक्तिको लेखा परिक्षण सम्बन्धी विवरण</t>
  </si>
  <si>
    <t>Statement of Financial Position</t>
  </si>
  <si>
    <t>Particulars</t>
  </si>
  <si>
    <t>Consolidated</t>
  </si>
  <si>
    <t>Project 1</t>
  </si>
  <si>
    <t>Project 2</t>
  </si>
  <si>
    <t>Amount as on………(FY1)</t>
  </si>
  <si>
    <t>Amount as on………(FY0)</t>
  </si>
  <si>
    <t>ASSETS</t>
  </si>
  <si>
    <t>Non-Current Assets</t>
  </si>
  <si>
    <t>Property, Plant and Equipment</t>
  </si>
  <si>
    <t>Capital Work in Progress</t>
  </si>
  <si>
    <t>Intangible Assets</t>
  </si>
  <si>
    <t>Project Work in Progress</t>
  </si>
  <si>
    <t>Financial Assets</t>
  </si>
  <si>
    <t>Other Non-Current Assets</t>
  </si>
  <si>
    <t>Current Assets</t>
  </si>
  <si>
    <t>Inventories</t>
  </si>
  <si>
    <t>Advance and Receivables</t>
  </si>
  <si>
    <t>Cash and Cash Equivalents</t>
  </si>
  <si>
    <t>Other Financial Assets</t>
  </si>
  <si>
    <t>Other Current Assets</t>
  </si>
  <si>
    <t>Total Current Assets</t>
  </si>
  <si>
    <t>TOTAL ASSETS</t>
  </si>
  <si>
    <t>EQUITY AND LIABILITIES</t>
  </si>
  <si>
    <t>EQUITY</t>
  </si>
  <si>
    <t>Equity Share Capital</t>
  </si>
  <si>
    <t>Other Equity</t>
  </si>
  <si>
    <t>TOTAL EQUITY</t>
  </si>
  <si>
    <t>LIABILITIES</t>
  </si>
  <si>
    <t>Non-Current Liabilities</t>
  </si>
  <si>
    <t>Borrowings</t>
  </si>
  <si>
    <t>Provisions</t>
  </si>
  <si>
    <t>Deferred Tax</t>
  </si>
  <si>
    <t>Other Non-Current Liabilities</t>
  </si>
  <si>
    <t>Total Non-Current Liabilities</t>
  </si>
  <si>
    <t>Current Liabilities</t>
  </si>
  <si>
    <t>Trade Payables</t>
  </si>
  <si>
    <t>Other Financial Liabilities</t>
  </si>
  <si>
    <t>Other Current Liabilities</t>
  </si>
  <si>
    <t>Total Current Liabilities</t>
  </si>
  <si>
    <t>TOTAL LIABILITIES</t>
  </si>
  <si>
    <t>TOTAL EQUITY AND LIABILITIES</t>
  </si>
  <si>
    <t>Statement of Profit or Loss and Other Comprehensive Income</t>
  </si>
  <si>
    <t>Amount (FY1)</t>
  </si>
  <si>
    <t>Amount (FY0)</t>
  </si>
  <si>
    <t>Revenue</t>
  </si>
  <si>
    <t>Revenue from Generation</t>
  </si>
  <si>
    <t>Revenue from Transmission</t>
  </si>
  <si>
    <t>Revenue from Distribution</t>
  </si>
  <si>
    <t>Cost of Sales</t>
  </si>
  <si>
    <t>Generation Expenses</t>
  </si>
  <si>
    <t>Transmission Expenses</t>
  </si>
  <si>
    <t>Distribution Expenses</t>
  </si>
  <si>
    <t>Gross Profit</t>
  </si>
  <si>
    <t>Other Income</t>
  </si>
  <si>
    <t>Administrative and Other Operating Expenses</t>
  </si>
  <si>
    <t>Impairment loss on investment</t>
  </si>
  <si>
    <t>Profit from Operation</t>
  </si>
  <si>
    <t>Finance Income</t>
  </si>
  <si>
    <t>Finance Cost</t>
  </si>
  <si>
    <t>Profit before Tax</t>
  </si>
  <si>
    <t>Income Tax Expenses</t>
  </si>
  <si>
    <t>Other Comprehensive Gain/(Loss) for the year</t>
  </si>
  <si>
    <t>Net Comprehensive Gain/(Loss) for the year</t>
  </si>
  <si>
    <t>ज.</t>
  </si>
  <si>
    <t>अनुमति प्राप्त व्यक्तिको अन्य विवरण:</t>
  </si>
  <si>
    <t xml:space="preserve">संस्था वा सञ्चालक विरुद्ध अदालतमा कुनै मुद्दा चलिरहेको (भएमा सो सम्बन्धी विवरण पेश गर्नुपर्ने) </t>
  </si>
  <si>
    <t>कार्यकारी प्रमुखको नाम:</t>
  </si>
  <si>
    <t>पद:</t>
  </si>
  <si>
    <t>मिति:</t>
  </si>
  <si>
    <t>संस्थाको छाप:</t>
  </si>
  <si>
    <t xml:space="preserve">नोटः </t>
  </si>
  <si>
    <t>Total Non-Current Assets</t>
  </si>
  <si>
    <t xml:space="preserve">सञ्चालक वा सञ्चालकको एकाघर परिवारको सदस्य अन्य विद्युत सम्बन्धी अनुमति प्राप्त व्यक्तिको सञ्चालक वा व्यवस्थापन तहमा वहाल रहेको (भएमा सो सम्बन्धी विवरण पेश गर्नुपर्ने) </t>
  </si>
  <si>
    <t>(विद्युत नियमन आयोग ऐन, २०७४, को दफा ३८ को उपदफा (४) बमोजिम)</t>
  </si>
  <si>
    <t>प्रतिवेदन पेश गरिएको आर्थिक वर्ष</t>
  </si>
  <si>
    <t>१. यो प्रतिवेदन अनुमति प्राप्त व्यक्तिको कार्यकारी प्रमुखले प्रमाणित गरी गत आर्थिक वर्षको लेखा परिक्षण प्रतिवेदन सहित प्रत्येक वर्षको आश्विन मसान्त भित्र आयोग समक्ष पेश गर्नुपर्नेछ।</t>
  </si>
  <si>
    <t>2. यस प्रतिवेदनको ढाँचामा थप विवरण समावेश गनुपर्ने भएमा सोको प्रयोजनको लागि मात्र अनुमति प्राप्त व्यक्तिले यस ढाँचामा परिवर्तन गरी विवरण पेश गर्न सक्नेछ।</t>
  </si>
  <si>
    <t>३. यस प्रतिवेदनको ढाँचामा उल्लेखित विवरणको अलावा थप विवरण पेश गर्नु पर्दा अनुमति प्राप्त व्यक्तिले थप आवश्यक विवरण भने आफ्नै ढाँचामा उल्लेख गरी यसै विवरणसँग संलग्न गरी पेश गर्नुपर्नेछ।</t>
  </si>
  <si>
    <t>४. यस प्रतिवेदनको ढाँचा अनुसारको विवरण तथा यसका साथ संलग्न गरी पेश गरिएका सम्पूर्ण विवरणको Soft Copy अनिवार्य रुपले आयोगको इमेल ठेगाना info@erc.gov.np मा समेत पेश गर्नुपर्नेछ।</t>
  </si>
  <si>
    <t>कार्यकारी प्रमुखको दस्तखत:</t>
  </si>
  <si>
    <t>अनुमति प्राप्त व्यक्तिको स्वामित्वमा रहेका आयोजनाको परिचय:</t>
  </si>
  <si>
    <t>आयोजना १</t>
  </si>
  <si>
    <t>आयोजना २</t>
  </si>
  <si>
    <t>आयोजना 3</t>
  </si>
  <si>
    <t>आयोजना ४</t>
  </si>
  <si>
    <t>आयोजना 5</t>
  </si>
  <si>
    <t>आयोजनाको नाम</t>
  </si>
  <si>
    <t>आयोजना स्थल</t>
  </si>
  <si>
    <t>आयोजनाको प्रकार</t>
  </si>
  <si>
    <t>आयोजनाको हेड (जलविद्युतको आयोजनाको हकमा मात्र)</t>
  </si>
  <si>
    <t>आयोजनाको प्रसारण लाइनको भोल्टेज, सर्किट र लम्बार्इ</t>
  </si>
  <si>
    <t>अनुमति प्राप्त व्यक्तिको स्वामित्वमा रहेका आयोजनाको वित्तीय अवस्था:</t>
  </si>
  <si>
    <t>अनुमति प्राप्त व्यक्तिको स्वामित्वमा रहेका आयोजनाको प्रगति विवरण:</t>
  </si>
  <si>
    <t>सञ्चालनको अवस्थामा रहेका आयोजनाको गत आ.व.को विवरण</t>
  </si>
  <si>
    <t>निर्माणाधीन अवस्थामा रहेका आयोजनाको गत आ.व.को अन्त सम्मको प्रगति (प्रतिशतमा)</t>
  </si>
  <si>
    <t>समग्रमा निर्माणाधीन आयोजनाको प्रगति (प्रतिशतमा)</t>
  </si>
  <si>
    <t>चुक्ता पुँजी</t>
  </si>
  <si>
    <t>फोन नम्बर:</t>
  </si>
  <si>
    <t>इमेल ठेगाना:</t>
  </si>
  <si>
    <t>ठेगाना:</t>
  </si>
  <si>
    <t>Net Profit for the Year</t>
  </si>
  <si>
    <t xml:space="preserve">शेयर खरिद/बिक्री, प्राथमिक शेयरको निष्कासन (Initial Public Offering), हकप्रद शेयर निष्कासन (Right Share Isuue), शेयरको थप निष्कासन (Further Public Offering) वा अन्य कारणले शेयर संरचनामा ५% भन्दा बढी परिवर्तन भएमा सो सम्बन्धी विवरण (भावी योजना भएकोमा समेत सो सम्बन्धी विवरण पेश गर्नुपर्ने) </t>
  </si>
  <si>
    <t>नोट: माथि उल्लेखित विवरणको अलावा अन्य विवरण थप गर्नुपर्ने वा प्रष्ट्याउनु पर्ने भएमा खण्ड "ज" अन्तर्गत सो उल्लेख गनुपर्ने छ।</t>
  </si>
  <si>
    <t>पानीको बहाव (जलविद्युतको आयोजनाको हकमा मात्र)</t>
  </si>
  <si>
    <t>आयोजना निर्माण अवधिको ब्याज</t>
  </si>
  <si>
    <t>वास्तविक/अनुमानित लागत (आयोजना निर्माण अवधिको ब्याज बाहेक)</t>
  </si>
  <si>
    <t>हाइड्रोमेकानिकल गेट तथा भल्भ</t>
  </si>
  <si>
    <t>पावरहाउस तथा स्वीचयार्डहरूका इलेक्ट्रोमेकानिकल उपकरण</t>
  </si>
  <si>
    <t xml:space="preserve">सञ्चालक मध्ये कोही कार्यकारी सञ्चालक वा कर्मचारीको रुपमा कार्यारत रहेको (भएमा सो सम्बन्धी विवरण पेश गर्नुपर्ने) </t>
  </si>
  <si>
    <t>दोहोरो भूमिकामा रहेका सञ्चालकहरूको गत आ.व. को मासिक तलब, भत्ता र अन्य सुविधा विवरण पेश गर्नुपर्ने</t>
  </si>
  <si>
    <t xml:space="preserve">गत आ.व.मा बसेको सञ्चालक समितिको बैठकको संख्या तथा गत आ.व.को सञ्चालक समितिसँग सम्बन्धित कुल खर्च सम्बन्धी विवरण पेश गर्नुपर्ने </t>
  </si>
  <si>
    <t>विद्युत सम्बन्धी अनुमति प्राप्त व्यक्तिले सम्पादन गरेका काम, कारबाही सम्बन्धी विवरण</t>
  </si>
  <si>
    <t>कैफियत</t>
  </si>
  <si>
    <t xml:space="preserve">गत आ.ब मा  वितरण भएको प्रस्तावित लाभांश % </t>
  </si>
  <si>
    <t>कन्ट्राक्ट इनर्जी युनिट (वर्षा याम)</t>
  </si>
  <si>
    <t>कन्ट्राक्ट इनर्जी युनिट (सुख्खा याम)</t>
  </si>
  <si>
    <t xml:space="preserve">कुल लागत (निर्माण अबधि को ब्याज समेत </t>
  </si>
  <si>
    <t xml:space="preserve">अन्य कारणले विद्युत उत्पादन बन्द भएको समय र कारण </t>
  </si>
  <si>
    <t>सम्बन्धित निकायबाट प्राप्त गरेको अनुमति पत्र बमोजिमको शर्तहरुको पालना गरेको, नगरेको सम्बन्धी विवरण पेश गर्नुपर्ने |</t>
  </si>
  <si>
    <t xml:space="preserve">एकाघर परिवारको एक भन्दा बढी सञ्चालक भएको भएमा सो सम्बन्धी विवरण पेश गर्नुपर्ने | </t>
  </si>
  <si>
    <t xml:space="preserve">अनुमति प्राप्त व्यक्तिको सञ्चालकको संस्थासँग निज वा निजको एकाघरको परिवारको सदस्यले  कुनै किसिमको करार गरेको/गर्न लागेको (करार गरेको वा गर्न लागेको भएमा सो सम्बन्धी विवरण पेश गर्नुपर्ने) </t>
  </si>
  <si>
    <t xml:space="preserve">ठेक्का पट्टा लगायतको खरिदको पारदर्शिता अपनाइएका प्रक्रिया तथा गत आ.व.मा कायम रहेका ठेकेदारहरू र उनीहरुले गरेको कार्य विवरण तथा लागतको विवरण उल्लेख गर्नुपर्ने </t>
  </si>
  <si>
    <t>जरिबाना वा हर्जाना ( प्राधिकरण वा कम्पनि ले )</t>
  </si>
  <si>
    <t>बिक्रि भएको बिद्युत (गत बर्ष को )</t>
  </si>
  <si>
    <t>कुल बिद्युत उत्पादन युनिट ((गत बर्ष को )</t>
  </si>
  <si>
    <t>विद्युत खरिद दर (गत आ ब मा कायम भएको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</si>
</sst>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525252"/>
      <name val="Arial"/>
      <family val="2"/>
    </font>
    <font>
      <b/>
      <sz val="16"/>
      <color theme="1"/>
      <name val="Kalimati"/>
      <charset val="1"/>
    </font>
    <font>
      <sz val="16"/>
      <color theme="1"/>
      <name val="Kalimati"/>
      <charset val="1"/>
    </font>
    <font>
      <i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rgb="FFFF0000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64" fontId="3" fillId="0" borderId="1" xfId="0" applyNumberFormat="1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43" fontId="5" fillId="0" borderId="1" xfId="1" applyFont="1" applyBorder="1"/>
    <xf numFmtId="2" fontId="5" fillId="2" borderId="1" xfId="0" applyNumberFormat="1" applyFont="1" applyFill="1" applyBorder="1"/>
    <xf numFmtId="43" fontId="5" fillId="2" borderId="1" xfId="1" applyFont="1" applyFill="1" applyBorder="1"/>
    <xf numFmtId="2" fontId="6" fillId="0" borderId="1" xfId="0" applyNumberFormat="1" applyFont="1" applyFill="1" applyBorder="1"/>
    <xf numFmtId="43" fontId="6" fillId="0" borderId="1" xfId="1" applyFont="1" applyFill="1" applyBorder="1"/>
    <xf numFmtId="2" fontId="5" fillId="0" borderId="1" xfId="0" applyNumberFormat="1" applyFont="1" applyFill="1" applyBorder="1"/>
    <xf numFmtId="43" fontId="5" fillId="0" borderId="1" xfId="1" applyFont="1" applyFill="1" applyBorder="1"/>
    <xf numFmtId="2" fontId="6" fillId="0" borderId="1" xfId="0" applyNumberFormat="1" applyFont="1" applyBorder="1"/>
    <xf numFmtId="43" fontId="6" fillId="0" borderId="1" xfId="1" applyFont="1" applyBorder="1"/>
    <xf numFmtId="2" fontId="6" fillId="2" borderId="1" xfId="0" applyNumberFormat="1" applyFont="1" applyFill="1" applyBorder="1"/>
    <xf numFmtId="43" fontId="6" fillId="2" borderId="1" xfId="1" applyFont="1" applyFill="1" applyBorder="1"/>
    <xf numFmtId="2" fontId="6" fillId="0" borderId="1" xfId="0" applyNumberFormat="1" applyFont="1" applyBorder="1" applyAlignment="1"/>
    <xf numFmtId="43" fontId="6" fillId="0" borderId="1" xfId="1" applyFont="1" applyBorder="1" applyAlignment="1"/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vertical="center"/>
    </xf>
    <xf numFmtId="0" fontId="10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left"/>
    </xf>
    <xf numFmtId="2" fontId="6" fillId="2" borderId="5" xfId="0" applyNumberFormat="1" applyFont="1" applyFill="1" applyBorder="1" applyAlignment="1">
      <alignment horizontal="left"/>
    </xf>
    <xf numFmtId="2" fontId="6" fillId="2" borderId="3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9"/>
  <sheetViews>
    <sheetView showGridLines="0" tabSelected="1" view="pageBreakPreview" topLeftCell="B72" zoomScaleNormal="100" zoomScaleSheetLayoutView="100" workbookViewId="0">
      <selection activeCell="C51" sqref="C51:D51"/>
    </sheetView>
  </sheetViews>
  <sheetFormatPr defaultColWidth="0" defaultRowHeight="24" zeroHeight="1" x14ac:dyDescent="0.6"/>
  <cols>
    <col min="1" max="1" width="5.7109375" style="1" customWidth="1"/>
    <col min="2" max="2" width="8.5703125" style="1" customWidth="1"/>
    <col min="3" max="3" width="48.7109375" style="1" customWidth="1"/>
    <col min="4" max="9" width="15.7109375" style="1" customWidth="1"/>
    <col min="10" max="10" width="5.85546875" style="1" customWidth="1"/>
    <col min="11" max="15" width="5.7109375" style="1" customWidth="1"/>
    <col min="16" max="16384" width="8.85546875" style="1" hidden="1"/>
  </cols>
  <sheetData>
    <row r="1" spans="1:13" ht="13.15" customHeight="1" x14ac:dyDescent="0.75"/>
    <row r="2" spans="1:13" ht="36" x14ac:dyDescent="0.9">
      <c r="A2" s="90" t="s">
        <v>166</v>
      </c>
      <c r="B2" s="90"/>
      <c r="C2" s="90"/>
      <c r="D2" s="90"/>
      <c r="E2" s="90"/>
      <c r="F2" s="90"/>
      <c r="G2" s="90"/>
      <c r="H2" s="90"/>
      <c r="I2" s="90"/>
    </row>
    <row r="3" spans="1:13" x14ac:dyDescent="0.6">
      <c r="A3" s="91" t="s">
        <v>128</v>
      </c>
      <c r="B3" s="91"/>
      <c r="C3" s="91"/>
      <c r="D3" s="91"/>
      <c r="E3" s="91"/>
      <c r="F3" s="91"/>
      <c r="G3" s="91"/>
      <c r="H3" s="91"/>
      <c r="I3" s="91"/>
    </row>
    <row r="4" spans="1:13" x14ac:dyDescent="0.75"/>
    <row r="5" spans="1:13" s="54" customFormat="1" ht="30.75" x14ac:dyDescent="0.75">
      <c r="A5" s="53" t="s">
        <v>0</v>
      </c>
      <c r="B5" s="98" t="s">
        <v>1</v>
      </c>
      <c r="C5" s="98"/>
      <c r="D5" s="98"/>
      <c r="E5" s="98"/>
      <c r="F5" s="98"/>
      <c r="G5" s="98"/>
      <c r="H5" s="98"/>
      <c r="I5" s="98"/>
    </row>
    <row r="6" spans="1:13" x14ac:dyDescent="0.6">
      <c r="B6" s="2" t="s">
        <v>2</v>
      </c>
      <c r="C6" s="3" t="s">
        <v>3</v>
      </c>
      <c r="D6" s="71"/>
      <c r="E6" s="71"/>
      <c r="F6" s="71"/>
      <c r="G6" s="71"/>
      <c r="H6" s="71"/>
      <c r="I6" s="71"/>
    </row>
    <row r="7" spans="1:13" x14ac:dyDescent="0.6">
      <c r="B7" s="4">
        <v>2</v>
      </c>
      <c r="C7" s="5" t="s">
        <v>4</v>
      </c>
      <c r="D7" s="65"/>
      <c r="E7" s="72"/>
      <c r="F7" s="72"/>
      <c r="G7" s="72"/>
      <c r="H7" s="72"/>
      <c r="I7" s="72"/>
    </row>
    <row r="8" spans="1:13" x14ac:dyDescent="0.6">
      <c r="B8" s="6">
        <v>3</v>
      </c>
      <c r="C8" s="3" t="s">
        <v>5</v>
      </c>
      <c r="D8" s="71"/>
      <c r="E8" s="72"/>
      <c r="F8" s="72"/>
      <c r="G8" s="72"/>
      <c r="H8" s="72"/>
      <c r="I8" s="72"/>
    </row>
    <row r="9" spans="1:13" x14ac:dyDescent="0.6">
      <c r="B9" s="4">
        <v>4</v>
      </c>
      <c r="C9" s="5" t="s">
        <v>6</v>
      </c>
      <c r="D9" s="65"/>
      <c r="E9" s="72"/>
      <c r="F9" s="72"/>
      <c r="G9" s="72"/>
      <c r="H9" s="72"/>
      <c r="I9" s="72"/>
    </row>
    <row r="10" spans="1:13" x14ac:dyDescent="0.6">
      <c r="B10" s="6">
        <v>5</v>
      </c>
      <c r="C10" s="3" t="s">
        <v>129</v>
      </c>
      <c r="D10" s="71"/>
      <c r="E10" s="72"/>
      <c r="F10" s="72"/>
      <c r="G10" s="72"/>
      <c r="H10" s="72"/>
      <c r="I10" s="72"/>
    </row>
    <row r="11" spans="1:13" x14ac:dyDescent="0.75">
      <c r="C11" s="7"/>
      <c r="D11" s="7"/>
    </row>
    <row r="12" spans="1:13" s="54" customFormat="1" ht="30.75" x14ac:dyDescent="0.75">
      <c r="A12" s="53" t="s">
        <v>7</v>
      </c>
      <c r="B12" s="99" t="s">
        <v>8</v>
      </c>
      <c r="C12" s="99"/>
      <c r="D12" s="99"/>
      <c r="E12" s="99"/>
      <c r="F12" s="99"/>
      <c r="G12" s="99"/>
      <c r="H12" s="99"/>
      <c r="I12" s="99"/>
    </row>
    <row r="13" spans="1:13" s="8" customFormat="1" ht="144" x14ac:dyDescent="0.25">
      <c r="B13" s="9" t="s">
        <v>9</v>
      </c>
      <c r="C13" s="100" t="s">
        <v>10</v>
      </c>
      <c r="D13" s="101"/>
      <c r="E13" s="9" t="s">
        <v>11</v>
      </c>
      <c r="F13" s="9" t="s">
        <v>12</v>
      </c>
      <c r="G13" s="9" t="s">
        <v>13</v>
      </c>
      <c r="H13" s="9" t="s">
        <v>14</v>
      </c>
      <c r="I13" s="9" t="s">
        <v>167</v>
      </c>
    </row>
    <row r="14" spans="1:13" x14ac:dyDescent="0.6">
      <c r="B14" s="6">
        <v>1</v>
      </c>
      <c r="C14" s="71"/>
      <c r="D14" s="72"/>
      <c r="E14" s="10"/>
      <c r="F14" s="10"/>
      <c r="G14" s="10"/>
      <c r="H14" s="10"/>
      <c r="I14" s="3"/>
    </row>
    <row r="15" spans="1:13" x14ac:dyDescent="0.6">
      <c r="B15" s="5">
        <v>2</v>
      </c>
      <c r="C15" s="65"/>
      <c r="D15" s="72"/>
      <c r="E15" s="11"/>
      <c r="F15" s="5"/>
      <c r="G15" s="11"/>
      <c r="H15" s="11"/>
      <c r="I15" s="11"/>
      <c r="J15" s="12"/>
      <c r="K15" s="12"/>
      <c r="L15" s="12"/>
      <c r="M15" s="12"/>
    </row>
    <row r="16" spans="1:13" x14ac:dyDescent="0.6">
      <c r="B16" s="6">
        <v>3</v>
      </c>
      <c r="C16" s="71"/>
      <c r="D16" s="72"/>
      <c r="E16" s="3"/>
      <c r="F16" s="3"/>
      <c r="G16" s="3"/>
      <c r="H16" s="10"/>
      <c r="I16" s="3"/>
      <c r="J16" s="12"/>
      <c r="K16" s="12"/>
      <c r="L16" s="12"/>
      <c r="M16" s="12"/>
    </row>
    <row r="17" spans="1:9" x14ac:dyDescent="0.6">
      <c r="B17" s="5">
        <v>4</v>
      </c>
      <c r="C17" s="65"/>
      <c r="D17" s="72"/>
      <c r="E17" s="5"/>
      <c r="F17" s="5"/>
      <c r="G17" s="5"/>
      <c r="H17" s="5"/>
      <c r="I17" s="5"/>
    </row>
    <row r="18" spans="1:9" x14ac:dyDescent="0.6">
      <c r="B18" s="6">
        <v>5</v>
      </c>
      <c r="C18" s="71"/>
      <c r="D18" s="72"/>
      <c r="E18" s="3"/>
      <c r="F18" s="3"/>
      <c r="G18" s="3"/>
      <c r="H18" s="3"/>
      <c r="I18" s="3"/>
    </row>
    <row r="19" spans="1:9" x14ac:dyDescent="0.6">
      <c r="B19" s="5">
        <v>6</v>
      </c>
      <c r="C19" s="65"/>
      <c r="D19" s="72"/>
      <c r="E19" s="5"/>
      <c r="F19" s="5"/>
      <c r="G19" s="5"/>
      <c r="H19" s="5"/>
      <c r="I19" s="5"/>
    </row>
    <row r="20" spans="1:9" x14ac:dyDescent="0.6">
      <c r="B20" s="6">
        <v>7</v>
      </c>
      <c r="C20" s="71"/>
      <c r="D20" s="72"/>
      <c r="E20" s="3"/>
      <c r="F20" s="3"/>
      <c r="G20" s="3"/>
      <c r="H20" s="3"/>
      <c r="I20" s="3"/>
    </row>
    <row r="21" spans="1:9" x14ac:dyDescent="0.6"/>
    <row r="22" spans="1:9" s="54" customFormat="1" ht="30.75" x14ac:dyDescent="0.75">
      <c r="A22" s="53" t="s">
        <v>15</v>
      </c>
      <c r="B22" s="98" t="s">
        <v>16</v>
      </c>
      <c r="C22" s="98"/>
      <c r="D22" s="98"/>
      <c r="E22" s="98"/>
      <c r="F22" s="98"/>
      <c r="G22" s="98"/>
      <c r="H22" s="98"/>
      <c r="I22" s="98"/>
    </row>
    <row r="23" spans="1:9" x14ac:dyDescent="0.6">
      <c r="B23" s="2" t="s">
        <v>2</v>
      </c>
      <c r="C23" s="3" t="s">
        <v>17</v>
      </c>
      <c r="D23" s="71"/>
      <c r="E23" s="72"/>
      <c r="F23" s="72"/>
      <c r="G23" s="72"/>
      <c r="H23" s="72"/>
      <c r="I23" s="72"/>
    </row>
    <row r="24" spans="1:9" x14ac:dyDescent="0.6">
      <c r="B24" s="4">
        <v>2</v>
      </c>
      <c r="C24" s="5" t="s">
        <v>18</v>
      </c>
      <c r="D24" s="65"/>
      <c r="E24" s="72"/>
      <c r="F24" s="72"/>
      <c r="G24" s="72"/>
      <c r="H24" s="72"/>
      <c r="I24" s="72"/>
    </row>
    <row r="25" spans="1:9" x14ac:dyDescent="0.6">
      <c r="B25" s="2">
        <v>3</v>
      </c>
      <c r="C25" s="3" t="s">
        <v>151</v>
      </c>
      <c r="D25" s="71"/>
      <c r="E25" s="72"/>
      <c r="F25" s="72"/>
      <c r="G25" s="72"/>
      <c r="H25" s="72"/>
      <c r="I25" s="72"/>
    </row>
    <row r="26" spans="1:9" x14ac:dyDescent="0.6">
      <c r="B26" s="2">
        <v>4</v>
      </c>
      <c r="C26" s="3" t="s">
        <v>168</v>
      </c>
      <c r="D26" s="71"/>
      <c r="E26" s="72"/>
      <c r="F26" s="72"/>
      <c r="G26" s="72"/>
      <c r="H26" s="72"/>
      <c r="I26" s="72"/>
    </row>
    <row r="27" spans="1:9" x14ac:dyDescent="0.6"/>
    <row r="28" spans="1:9" s="54" customFormat="1" ht="30.75" x14ac:dyDescent="0.75">
      <c r="A28" s="55" t="s">
        <v>19</v>
      </c>
      <c r="B28" s="75" t="s">
        <v>135</v>
      </c>
      <c r="C28" s="75"/>
      <c r="D28" s="75"/>
      <c r="E28" s="75"/>
      <c r="F28" s="75"/>
      <c r="G28" s="75"/>
      <c r="H28" s="75"/>
      <c r="I28" s="75"/>
    </row>
    <row r="29" spans="1:9" s="14" customFormat="1" x14ac:dyDescent="0.6">
      <c r="B29" s="9" t="s">
        <v>9</v>
      </c>
      <c r="C29" s="84" t="s">
        <v>20</v>
      </c>
      <c r="D29" s="85"/>
      <c r="E29" s="15" t="s">
        <v>136</v>
      </c>
      <c r="F29" s="15" t="s">
        <v>137</v>
      </c>
      <c r="G29" s="15" t="s">
        <v>138</v>
      </c>
      <c r="H29" s="15" t="s">
        <v>139</v>
      </c>
      <c r="I29" s="15" t="s">
        <v>140</v>
      </c>
    </row>
    <row r="30" spans="1:9" x14ac:dyDescent="0.6">
      <c r="B30" s="6">
        <v>1</v>
      </c>
      <c r="C30" s="71" t="s">
        <v>141</v>
      </c>
      <c r="D30" s="72"/>
      <c r="E30" s="3"/>
      <c r="F30" s="3"/>
      <c r="G30" s="3"/>
      <c r="H30" s="3"/>
      <c r="I30" s="3"/>
    </row>
    <row r="31" spans="1:9" x14ac:dyDescent="0.6">
      <c r="B31" s="5">
        <v>2</v>
      </c>
      <c r="C31" s="65" t="s">
        <v>142</v>
      </c>
      <c r="D31" s="72"/>
      <c r="E31" s="5"/>
      <c r="F31" s="5"/>
      <c r="G31" s="5"/>
      <c r="H31" s="5"/>
      <c r="I31" s="5"/>
    </row>
    <row r="32" spans="1:9" x14ac:dyDescent="0.6">
      <c r="B32" s="6">
        <v>3</v>
      </c>
      <c r="C32" s="71" t="s">
        <v>21</v>
      </c>
      <c r="D32" s="72"/>
      <c r="E32" s="3"/>
      <c r="F32" s="3"/>
      <c r="G32" s="3"/>
      <c r="H32" s="3"/>
      <c r="I32" s="3"/>
    </row>
    <row r="33" spans="2:9" x14ac:dyDescent="0.6">
      <c r="B33" s="5">
        <v>4</v>
      </c>
      <c r="C33" s="65" t="s">
        <v>22</v>
      </c>
      <c r="D33" s="72"/>
      <c r="E33" s="5"/>
      <c r="F33" s="5"/>
      <c r="G33" s="5"/>
      <c r="H33" s="5"/>
      <c r="I33" s="5"/>
    </row>
    <row r="34" spans="2:9" x14ac:dyDescent="0.6">
      <c r="B34" s="6">
        <v>5</v>
      </c>
      <c r="C34" s="71" t="s">
        <v>143</v>
      </c>
      <c r="D34" s="72"/>
      <c r="E34" s="3"/>
      <c r="F34" s="3"/>
      <c r="G34" s="3"/>
      <c r="H34" s="3"/>
      <c r="I34" s="3"/>
    </row>
    <row r="35" spans="2:9" x14ac:dyDescent="0.6">
      <c r="B35" s="5">
        <v>6</v>
      </c>
      <c r="C35" s="65" t="s">
        <v>23</v>
      </c>
      <c r="D35" s="72"/>
      <c r="E35" s="5"/>
      <c r="F35" s="5"/>
      <c r="G35" s="5"/>
      <c r="H35" s="5"/>
      <c r="I35" s="5"/>
    </row>
    <row r="36" spans="2:9" x14ac:dyDescent="0.6">
      <c r="B36" s="6">
        <v>7</v>
      </c>
      <c r="C36" s="71" t="s">
        <v>24</v>
      </c>
      <c r="D36" s="72"/>
      <c r="E36" s="3"/>
      <c r="F36" s="3"/>
      <c r="G36" s="3"/>
      <c r="H36" s="3"/>
      <c r="I36" s="3"/>
    </row>
    <row r="37" spans="2:9" x14ac:dyDescent="0.6">
      <c r="B37" s="5">
        <v>8</v>
      </c>
      <c r="C37" s="65" t="s">
        <v>144</v>
      </c>
      <c r="D37" s="72"/>
      <c r="E37" s="5"/>
      <c r="F37" s="5"/>
      <c r="G37" s="5"/>
      <c r="H37" s="5"/>
      <c r="I37" s="5"/>
    </row>
    <row r="38" spans="2:9" x14ac:dyDescent="0.6">
      <c r="B38" s="6">
        <v>9</v>
      </c>
      <c r="C38" s="71" t="s">
        <v>158</v>
      </c>
      <c r="D38" s="72"/>
      <c r="E38" s="3"/>
      <c r="F38" s="3"/>
      <c r="G38" s="3"/>
      <c r="H38" s="3"/>
      <c r="I38" s="3"/>
    </row>
    <row r="39" spans="2:9" x14ac:dyDescent="0.6">
      <c r="B39" s="5">
        <v>10</v>
      </c>
      <c r="C39" s="65" t="s">
        <v>25</v>
      </c>
      <c r="D39" s="72"/>
      <c r="E39" s="5"/>
      <c r="F39" s="5"/>
      <c r="G39" s="5"/>
      <c r="H39" s="5"/>
      <c r="I39" s="5"/>
    </row>
    <row r="40" spans="2:9" x14ac:dyDescent="0.6">
      <c r="B40" s="6">
        <v>11</v>
      </c>
      <c r="C40" s="71" t="s">
        <v>26</v>
      </c>
      <c r="D40" s="72"/>
      <c r="E40" s="3"/>
      <c r="F40" s="3"/>
      <c r="G40" s="3"/>
      <c r="H40" s="3"/>
      <c r="I40" s="3"/>
    </row>
    <row r="41" spans="2:9" x14ac:dyDescent="0.6">
      <c r="B41" s="5">
        <v>12</v>
      </c>
      <c r="C41" s="65" t="s">
        <v>145</v>
      </c>
      <c r="D41" s="72"/>
      <c r="E41" s="5"/>
      <c r="F41" s="5"/>
      <c r="G41" s="5"/>
      <c r="H41" s="5"/>
      <c r="I41" s="5"/>
    </row>
    <row r="42" spans="2:9" x14ac:dyDescent="0.6">
      <c r="B42" s="6">
        <v>13</v>
      </c>
      <c r="C42" s="71" t="s">
        <v>27</v>
      </c>
      <c r="D42" s="72"/>
      <c r="E42" s="3"/>
      <c r="F42" s="3"/>
      <c r="G42" s="3"/>
      <c r="H42" s="3"/>
      <c r="I42" s="3"/>
    </row>
    <row r="43" spans="2:9" x14ac:dyDescent="0.6">
      <c r="B43" s="5">
        <v>14</v>
      </c>
      <c r="C43" s="65" t="s">
        <v>169</v>
      </c>
      <c r="D43" s="72"/>
      <c r="E43" s="5"/>
      <c r="F43" s="5"/>
      <c r="G43" s="5"/>
      <c r="H43" s="5"/>
      <c r="I43" s="5"/>
    </row>
    <row r="44" spans="2:9" x14ac:dyDescent="0.6">
      <c r="B44" s="6">
        <v>15</v>
      </c>
      <c r="C44" s="71" t="s">
        <v>170</v>
      </c>
      <c r="D44" s="72"/>
      <c r="E44" s="3"/>
      <c r="F44" s="3"/>
      <c r="G44" s="3"/>
      <c r="H44" s="3"/>
      <c r="I44" s="3"/>
    </row>
    <row r="45" spans="2:9" x14ac:dyDescent="0.6">
      <c r="B45" s="6">
        <v>16</v>
      </c>
      <c r="C45" s="88" t="s">
        <v>178</v>
      </c>
      <c r="D45" s="89"/>
      <c r="E45" s="3"/>
      <c r="F45" s="3"/>
      <c r="G45" s="3"/>
      <c r="H45" s="3"/>
      <c r="I45" s="3"/>
    </row>
    <row r="46" spans="2:9" x14ac:dyDescent="0.6">
      <c r="B46" s="5">
        <v>17</v>
      </c>
      <c r="C46" s="88" t="s">
        <v>179</v>
      </c>
      <c r="D46" s="89"/>
      <c r="E46" s="3"/>
      <c r="F46" s="3"/>
      <c r="G46" s="3"/>
      <c r="H46" s="3"/>
      <c r="I46" s="3"/>
    </row>
    <row r="47" spans="2:9" x14ac:dyDescent="0.6">
      <c r="B47" s="6">
        <v>18</v>
      </c>
      <c r="C47" s="65" t="s">
        <v>28</v>
      </c>
      <c r="D47" s="72"/>
      <c r="E47" s="5"/>
      <c r="F47" s="5"/>
      <c r="G47" s="5"/>
      <c r="H47" s="5"/>
      <c r="I47" s="5"/>
    </row>
    <row r="48" spans="2:9" s="12" customFormat="1" ht="24" customHeight="1" x14ac:dyDescent="0.6">
      <c r="B48" s="6">
        <v>19</v>
      </c>
      <c r="C48" s="66" t="s">
        <v>180</v>
      </c>
      <c r="D48" s="67"/>
      <c r="E48" s="10"/>
      <c r="F48" s="10"/>
      <c r="G48" s="10"/>
      <c r="H48" s="10"/>
      <c r="I48" s="10"/>
    </row>
    <row r="49" spans="1:9" x14ac:dyDescent="0.6">
      <c r="B49" s="5">
        <v>20</v>
      </c>
      <c r="C49" s="65" t="s">
        <v>29</v>
      </c>
      <c r="D49" s="72"/>
      <c r="E49" s="5"/>
      <c r="F49" s="5"/>
      <c r="G49" s="5"/>
      <c r="H49" s="5"/>
      <c r="I49" s="5"/>
    </row>
    <row r="50" spans="1:9" x14ac:dyDescent="0.6">
      <c r="B50" s="6">
        <v>21</v>
      </c>
      <c r="C50" s="81" t="s">
        <v>177</v>
      </c>
      <c r="D50" s="82"/>
      <c r="E50" s="5"/>
      <c r="F50" s="5"/>
      <c r="G50" s="5"/>
      <c r="H50" s="5"/>
      <c r="I50" s="5"/>
    </row>
    <row r="51" spans="1:9" s="12" customFormat="1" ht="72" customHeight="1" x14ac:dyDescent="0.6">
      <c r="B51" s="6">
        <v>22</v>
      </c>
      <c r="C51" s="66" t="s">
        <v>30</v>
      </c>
      <c r="D51" s="67"/>
      <c r="E51" s="10"/>
      <c r="F51" s="10"/>
      <c r="G51" s="10"/>
      <c r="H51" s="10"/>
      <c r="I51" s="10"/>
    </row>
    <row r="52" spans="1:9" x14ac:dyDescent="0.6"/>
    <row r="53" spans="1:9" s="54" customFormat="1" ht="30.75" x14ac:dyDescent="0.75">
      <c r="A53" s="53" t="s">
        <v>31</v>
      </c>
      <c r="B53" s="75" t="s">
        <v>146</v>
      </c>
      <c r="C53" s="75"/>
      <c r="D53" s="75"/>
      <c r="E53" s="75"/>
      <c r="F53" s="75"/>
      <c r="G53" s="75"/>
      <c r="H53" s="75"/>
      <c r="I53" s="75"/>
    </row>
    <row r="54" spans="1:9" s="14" customFormat="1" x14ac:dyDescent="0.6">
      <c r="B54" s="9" t="s">
        <v>9</v>
      </c>
      <c r="C54" s="84" t="s">
        <v>20</v>
      </c>
      <c r="D54" s="85"/>
      <c r="E54" s="15" t="s">
        <v>136</v>
      </c>
      <c r="F54" s="15" t="s">
        <v>137</v>
      </c>
      <c r="G54" s="15" t="s">
        <v>138</v>
      </c>
      <c r="H54" s="15" t="s">
        <v>139</v>
      </c>
      <c r="I54" s="15" t="s">
        <v>140</v>
      </c>
    </row>
    <row r="55" spans="1:9" x14ac:dyDescent="0.6">
      <c r="B55" s="6">
        <v>1</v>
      </c>
      <c r="C55" s="71" t="s">
        <v>160</v>
      </c>
      <c r="D55" s="72"/>
      <c r="E55" s="3"/>
      <c r="F55" s="3"/>
      <c r="G55" s="3"/>
      <c r="H55" s="3"/>
      <c r="I55" s="3"/>
    </row>
    <row r="56" spans="1:9" x14ac:dyDescent="0.6">
      <c r="B56" s="4">
        <v>2</v>
      </c>
      <c r="C56" s="65" t="s">
        <v>159</v>
      </c>
      <c r="D56" s="72"/>
      <c r="E56" s="5"/>
      <c r="F56" s="5"/>
      <c r="G56" s="5"/>
      <c r="H56" s="5"/>
      <c r="I56" s="5"/>
    </row>
    <row r="57" spans="1:9" x14ac:dyDescent="0.6">
      <c r="B57" s="6">
        <v>3</v>
      </c>
      <c r="C57" s="88" t="s">
        <v>171</v>
      </c>
      <c r="D57" s="89"/>
      <c r="E57" s="3"/>
      <c r="F57" s="5"/>
      <c r="G57" s="5"/>
      <c r="H57" s="5"/>
      <c r="I57" s="5"/>
    </row>
    <row r="58" spans="1:9" x14ac:dyDescent="0.6">
      <c r="B58" s="6">
        <v>4</v>
      </c>
      <c r="C58" s="71" t="s">
        <v>32</v>
      </c>
      <c r="D58" s="72"/>
      <c r="E58" s="3"/>
      <c r="F58" s="3"/>
      <c r="G58" s="3"/>
      <c r="H58" s="3"/>
      <c r="I58" s="3"/>
    </row>
    <row r="59" spans="1:9" x14ac:dyDescent="0.6"/>
    <row r="60" spans="1:9" s="54" customFormat="1" ht="30.75" x14ac:dyDescent="0.75">
      <c r="A60" s="55" t="s">
        <v>33</v>
      </c>
      <c r="B60" s="75" t="s">
        <v>147</v>
      </c>
      <c r="C60" s="75"/>
      <c r="D60" s="75"/>
      <c r="E60" s="75"/>
      <c r="F60" s="75"/>
      <c r="G60" s="75"/>
      <c r="H60" s="75"/>
      <c r="I60" s="75"/>
    </row>
    <row r="61" spans="1:9" s="14" customFormat="1" x14ac:dyDescent="0.6">
      <c r="B61" s="9" t="s">
        <v>9</v>
      </c>
      <c r="C61" s="84" t="s">
        <v>20</v>
      </c>
      <c r="D61" s="85"/>
      <c r="E61" s="15" t="s">
        <v>136</v>
      </c>
      <c r="F61" s="15" t="s">
        <v>137</v>
      </c>
      <c r="G61" s="15" t="s">
        <v>138</v>
      </c>
      <c r="H61" s="15" t="s">
        <v>139</v>
      </c>
      <c r="I61" s="15" t="s">
        <v>140</v>
      </c>
    </row>
    <row r="62" spans="1:9" x14ac:dyDescent="0.6">
      <c r="B62" s="16" t="s">
        <v>34</v>
      </c>
      <c r="C62" s="86" t="s">
        <v>148</v>
      </c>
      <c r="D62" s="87"/>
      <c r="E62" s="3"/>
      <c r="F62" s="3"/>
      <c r="G62" s="3"/>
      <c r="H62" s="3"/>
      <c r="I62" s="3"/>
    </row>
    <row r="63" spans="1:9" x14ac:dyDescent="0.6">
      <c r="B63" s="4">
        <v>1</v>
      </c>
      <c r="C63" s="65" t="s">
        <v>36</v>
      </c>
      <c r="D63" s="65"/>
      <c r="E63" s="5"/>
      <c r="F63" s="5"/>
      <c r="G63" s="5"/>
      <c r="H63" s="5"/>
      <c r="I63" s="5"/>
    </row>
    <row r="64" spans="1:9" x14ac:dyDescent="0.6">
      <c r="B64" s="6">
        <v>2</v>
      </c>
      <c r="C64" s="88" t="s">
        <v>37</v>
      </c>
      <c r="D64" s="89"/>
      <c r="E64" s="3"/>
      <c r="F64" s="3"/>
      <c r="G64" s="3"/>
      <c r="H64" s="3"/>
      <c r="I64" s="3"/>
    </row>
    <row r="65" spans="2:9" x14ac:dyDescent="0.6">
      <c r="B65" s="4">
        <v>3</v>
      </c>
      <c r="C65" s="65" t="s">
        <v>35</v>
      </c>
      <c r="D65" s="72"/>
      <c r="E65" s="5"/>
      <c r="F65" s="5"/>
      <c r="G65" s="5"/>
      <c r="H65" s="5"/>
      <c r="I65" s="5"/>
    </row>
    <row r="66" spans="2:9" x14ac:dyDescent="0.6">
      <c r="B66" s="6">
        <v>4</v>
      </c>
      <c r="C66" s="71" t="s">
        <v>38</v>
      </c>
      <c r="D66" s="72"/>
      <c r="E66" s="3"/>
      <c r="F66" s="3"/>
      <c r="G66" s="3"/>
      <c r="H66" s="3"/>
      <c r="I66" s="3"/>
    </row>
    <row r="67" spans="2:9" x14ac:dyDescent="0.6">
      <c r="B67" s="4">
        <v>5</v>
      </c>
      <c r="C67" s="65" t="s">
        <v>39</v>
      </c>
      <c r="D67" s="72"/>
      <c r="E67" s="5"/>
      <c r="F67" s="5"/>
      <c r="G67" s="5"/>
      <c r="H67" s="5"/>
      <c r="I67" s="5"/>
    </row>
    <row r="68" spans="2:9" x14ac:dyDescent="0.6">
      <c r="B68" s="6">
        <v>6</v>
      </c>
      <c r="C68" s="71" t="s">
        <v>40</v>
      </c>
      <c r="D68" s="74"/>
      <c r="E68" s="3"/>
      <c r="F68" s="3"/>
      <c r="G68" s="3"/>
      <c r="H68" s="3"/>
      <c r="I68" s="3"/>
    </row>
    <row r="69" spans="2:9" x14ac:dyDescent="0.6">
      <c r="B69" s="4">
        <v>7</v>
      </c>
      <c r="C69" s="81" t="s">
        <v>172</v>
      </c>
      <c r="D69" s="82"/>
      <c r="E69" s="5"/>
      <c r="F69" s="5"/>
      <c r="G69" s="5"/>
      <c r="H69" s="5"/>
      <c r="I69" s="5"/>
    </row>
    <row r="70" spans="2:9" x14ac:dyDescent="0.6">
      <c r="B70" s="6">
        <v>8</v>
      </c>
      <c r="C70" s="71" t="s">
        <v>41</v>
      </c>
      <c r="D70" s="74"/>
      <c r="E70" s="3"/>
      <c r="F70" s="3"/>
      <c r="G70" s="3"/>
      <c r="H70" s="3"/>
      <c r="I70" s="3"/>
    </row>
    <row r="71" spans="2:9" x14ac:dyDescent="0.6">
      <c r="B71" s="4">
        <v>9</v>
      </c>
      <c r="C71" s="81" t="s">
        <v>42</v>
      </c>
      <c r="D71" s="82"/>
      <c r="E71" s="5"/>
      <c r="F71" s="5"/>
      <c r="G71" s="5"/>
      <c r="H71" s="5"/>
      <c r="I71" s="5"/>
    </row>
    <row r="72" spans="2:9" x14ac:dyDescent="0.6">
      <c r="B72" s="6">
        <v>10</v>
      </c>
      <c r="C72" s="71" t="s">
        <v>43</v>
      </c>
      <c r="D72" s="74"/>
      <c r="E72" s="3"/>
      <c r="F72" s="3"/>
      <c r="G72" s="3"/>
      <c r="H72" s="3"/>
      <c r="I72" s="3"/>
    </row>
    <row r="73" spans="2:9" x14ac:dyDescent="0.6">
      <c r="B73" s="4"/>
      <c r="C73" s="81"/>
      <c r="D73" s="82"/>
      <c r="E73" s="5"/>
      <c r="F73" s="5"/>
      <c r="G73" s="5"/>
      <c r="H73" s="5"/>
      <c r="I73" s="5"/>
    </row>
    <row r="74" spans="2:9" s="12" customFormat="1" ht="48" customHeight="1" x14ac:dyDescent="0.25">
      <c r="B74" s="17" t="s">
        <v>44</v>
      </c>
      <c r="C74" s="83" t="s">
        <v>149</v>
      </c>
      <c r="D74" s="83"/>
      <c r="E74" s="10"/>
      <c r="F74" s="10"/>
      <c r="G74" s="10"/>
      <c r="H74" s="10"/>
      <c r="I74" s="10"/>
    </row>
    <row r="75" spans="2:9" x14ac:dyDescent="0.6">
      <c r="B75" s="4">
        <v>1</v>
      </c>
      <c r="C75" s="65" t="s">
        <v>45</v>
      </c>
      <c r="D75" s="65"/>
      <c r="E75" s="5"/>
      <c r="F75" s="5"/>
      <c r="G75" s="5"/>
      <c r="H75" s="5"/>
      <c r="I75" s="5"/>
    </row>
    <row r="76" spans="2:9" x14ac:dyDescent="0.6">
      <c r="B76" s="6">
        <v>2</v>
      </c>
      <c r="C76" s="71" t="s">
        <v>46</v>
      </c>
      <c r="D76" s="71"/>
      <c r="E76" s="3"/>
      <c r="F76" s="3"/>
      <c r="G76" s="3"/>
      <c r="H76" s="3"/>
      <c r="I76" s="3"/>
    </row>
    <row r="77" spans="2:9" x14ac:dyDescent="0.6">
      <c r="B77" s="4">
        <v>3</v>
      </c>
      <c r="C77" s="65" t="s">
        <v>161</v>
      </c>
      <c r="D77" s="65"/>
      <c r="E77" s="5"/>
      <c r="F77" s="5"/>
      <c r="G77" s="5"/>
      <c r="H77" s="5"/>
      <c r="I77" s="5"/>
    </row>
    <row r="78" spans="2:9" x14ac:dyDescent="0.6">
      <c r="B78" s="6">
        <v>4</v>
      </c>
      <c r="C78" s="71" t="s">
        <v>47</v>
      </c>
      <c r="D78" s="71"/>
      <c r="E78" s="3"/>
      <c r="F78" s="3"/>
      <c r="G78" s="3"/>
      <c r="H78" s="3"/>
      <c r="I78" s="3"/>
    </row>
    <row r="79" spans="2:9" x14ac:dyDescent="0.6">
      <c r="B79" s="4">
        <v>5</v>
      </c>
      <c r="C79" s="65" t="s">
        <v>48</v>
      </c>
      <c r="D79" s="65"/>
      <c r="E79" s="5"/>
      <c r="F79" s="5"/>
      <c r="G79" s="5"/>
      <c r="H79" s="5"/>
      <c r="I79" s="5"/>
    </row>
    <row r="80" spans="2:9" x14ac:dyDescent="0.6">
      <c r="B80" s="6">
        <v>6</v>
      </c>
      <c r="C80" s="71" t="s">
        <v>162</v>
      </c>
      <c r="D80" s="71"/>
      <c r="E80" s="3"/>
      <c r="F80" s="3"/>
      <c r="G80" s="3"/>
      <c r="H80" s="3"/>
      <c r="I80" s="3"/>
    </row>
    <row r="81" spans="1:9" x14ac:dyDescent="0.6">
      <c r="B81" s="4">
        <v>7</v>
      </c>
      <c r="C81" s="65" t="s">
        <v>49</v>
      </c>
      <c r="D81" s="65"/>
      <c r="E81" s="5"/>
      <c r="F81" s="5"/>
      <c r="G81" s="5"/>
      <c r="H81" s="5"/>
      <c r="I81" s="5"/>
    </row>
    <row r="82" spans="1:9" x14ac:dyDescent="0.6">
      <c r="B82" s="6">
        <v>8</v>
      </c>
      <c r="C82" s="71" t="s">
        <v>50</v>
      </c>
      <c r="D82" s="71"/>
      <c r="E82" s="3"/>
      <c r="F82" s="3"/>
      <c r="G82" s="3"/>
      <c r="H82" s="3"/>
      <c r="I82" s="3"/>
    </row>
    <row r="83" spans="1:9" x14ac:dyDescent="0.6">
      <c r="B83" s="4">
        <v>9</v>
      </c>
      <c r="C83" s="65" t="s">
        <v>51</v>
      </c>
      <c r="D83" s="74"/>
      <c r="E83" s="5"/>
      <c r="F83" s="5"/>
      <c r="G83" s="5"/>
      <c r="H83" s="5"/>
      <c r="I83" s="5"/>
    </row>
    <row r="84" spans="1:9" x14ac:dyDescent="0.6">
      <c r="B84" s="6"/>
      <c r="C84" s="18" t="s">
        <v>150</v>
      </c>
      <c r="D84" s="19"/>
      <c r="E84" s="3"/>
      <c r="F84" s="3"/>
      <c r="G84" s="3"/>
      <c r="H84" s="3"/>
      <c r="I84" s="3"/>
    </row>
    <row r="85" spans="1:9" x14ac:dyDescent="0.6"/>
    <row r="86" spans="1:9" s="54" customFormat="1" ht="30.75" x14ac:dyDescent="0.75">
      <c r="A86" s="55" t="s">
        <v>52</v>
      </c>
      <c r="B86" s="75" t="s">
        <v>53</v>
      </c>
      <c r="C86" s="75"/>
      <c r="D86" s="75"/>
      <c r="E86" s="75"/>
      <c r="F86" s="75"/>
    </row>
    <row r="87" spans="1:9" s="20" customFormat="1" ht="24" customHeight="1" x14ac:dyDescent="0.6">
      <c r="B87" s="21">
        <v>1</v>
      </c>
      <c r="C87" s="22" t="s">
        <v>54</v>
      </c>
    </row>
    <row r="88" spans="1:9" s="20" customFormat="1" ht="24" customHeight="1" x14ac:dyDescent="0.6">
      <c r="B88" s="23"/>
      <c r="C88" s="76" t="s">
        <v>55</v>
      </c>
      <c r="D88" s="76" t="s">
        <v>56</v>
      </c>
      <c r="E88" s="76"/>
      <c r="F88" s="76" t="s">
        <v>57</v>
      </c>
      <c r="G88" s="76"/>
      <c r="H88" s="76" t="s">
        <v>58</v>
      </c>
      <c r="I88" s="76"/>
    </row>
    <row r="89" spans="1:9" s="20" customFormat="1" ht="35.450000000000003" customHeight="1" x14ac:dyDescent="0.2">
      <c r="C89" s="76"/>
      <c r="D89" s="24" t="s">
        <v>59</v>
      </c>
      <c r="E89" s="24" t="s">
        <v>60</v>
      </c>
      <c r="F89" s="24" t="s">
        <v>59</v>
      </c>
      <c r="G89" s="24" t="s">
        <v>60</v>
      </c>
      <c r="H89" s="24" t="s">
        <v>59</v>
      </c>
      <c r="I89" s="24" t="s">
        <v>60</v>
      </c>
    </row>
    <row r="90" spans="1:9" s="20" customFormat="1" ht="24" customHeight="1" x14ac:dyDescent="0.25">
      <c r="C90" s="77" t="s">
        <v>61</v>
      </c>
      <c r="D90" s="72"/>
      <c r="E90" s="72"/>
      <c r="F90" s="72"/>
      <c r="G90" s="72"/>
      <c r="H90" s="72"/>
      <c r="I90" s="72"/>
    </row>
    <row r="91" spans="1:9" s="20" customFormat="1" ht="24" customHeight="1" x14ac:dyDescent="0.25">
      <c r="C91" s="73" t="s">
        <v>62</v>
      </c>
      <c r="D91" s="72"/>
      <c r="E91" s="72"/>
      <c r="F91" s="72"/>
      <c r="G91" s="72"/>
      <c r="H91" s="72"/>
      <c r="I91" s="72"/>
    </row>
    <row r="92" spans="1:9" s="20" customFormat="1" ht="24" customHeight="1" x14ac:dyDescent="0.2">
      <c r="C92" s="25" t="s">
        <v>63</v>
      </c>
      <c r="D92" s="26">
        <f t="shared" ref="D92:E97" si="0">F92+H92</f>
        <v>0</v>
      </c>
      <c r="E92" s="26">
        <f t="shared" si="0"/>
        <v>0</v>
      </c>
      <c r="F92" s="26"/>
      <c r="G92" s="26"/>
      <c r="H92" s="26"/>
      <c r="I92" s="26"/>
    </row>
    <row r="93" spans="1:9" s="20" customFormat="1" ht="24" customHeight="1" x14ac:dyDescent="0.2">
      <c r="C93" s="27" t="s">
        <v>64</v>
      </c>
      <c r="D93" s="28">
        <f t="shared" si="0"/>
        <v>0</v>
      </c>
      <c r="E93" s="28">
        <f t="shared" si="0"/>
        <v>0</v>
      </c>
      <c r="F93" s="28"/>
      <c r="G93" s="28"/>
      <c r="H93" s="28"/>
      <c r="I93" s="28"/>
    </row>
    <row r="94" spans="1:9" s="20" customFormat="1" ht="24" customHeight="1" x14ac:dyDescent="0.2">
      <c r="C94" s="25" t="s">
        <v>65</v>
      </c>
      <c r="D94" s="26">
        <f t="shared" si="0"/>
        <v>0</v>
      </c>
      <c r="E94" s="26">
        <f t="shared" si="0"/>
        <v>0</v>
      </c>
      <c r="F94" s="26"/>
      <c r="G94" s="26"/>
      <c r="H94" s="26"/>
      <c r="I94" s="26"/>
    </row>
    <row r="95" spans="1:9" s="20" customFormat="1" ht="24" customHeight="1" x14ac:dyDescent="0.2">
      <c r="C95" s="27" t="s">
        <v>66</v>
      </c>
      <c r="D95" s="28">
        <f t="shared" si="0"/>
        <v>0</v>
      </c>
      <c r="E95" s="28">
        <f t="shared" si="0"/>
        <v>0</v>
      </c>
      <c r="F95" s="28"/>
      <c r="G95" s="28"/>
      <c r="H95" s="28"/>
      <c r="I95" s="28"/>
    </row>
    <row r="96" spans="1:9" s="20" customFormat="1" ht="24" customHeight="1" x14ac:dyDescent="0.2">
      <c r="C96" s="25" t="s">
        <v>67</v>
      </c>
      <c r="D96" s="26">
        <f t="shared" si="0"/>
        <v>0</v>
      </c>
      <c r="E96" s="26">
        <f t="shared" si="0"/>
        <v>0</v>
      </c>
      <c r="F96" s="26"/>
      <c r="G96" s="26"/>
      <c r="H96" s="26"/>
      <c r="I96" s="26"/>
    </row>
    <row r="97" spans="3:9" s="20" customFormat="1" ht="24" customHeight="1" x14ac:dyDescent="0.2">
      <c r="C97" s="27" t="s">
        <v>68</v>
      </c>
      <c r="D97" s="28">
        <f t="shared" si="0"/>
        <v>0</v>
      </c>
      <c r="E97" s="28">
        <f t="shared" si="0"/>
        <v>0</v>
      </c>
      <c r="F97" s="28"/>
      <c r="G97" s="28"/>
      <c r="H97" s="28"/>
      <c r="I97" s="28"/>
    </row>
    <row r="98" spans="3:9" s="20" customFormat="1" ht="24" customHeight="1" x14ac:dyDescent="0.25">
      <c r="C98" s="29" t="s">
        <v>126</v>
      </c>
      <c r="D98" s="30">
        <f t="shared" ref="D98:I98" si="1">SUM(D92:D97)</f>
        <v>0</v>
      </c>
      <c r="E98" s="30">
        <f t="shared" si="1"/>
        <v>0</v>
      </c>
      <c r="F98" s="30">
        <f t="shared" si="1"/>
        <v>0</v>
      </c>
      <c r="G98" s="30">
        <f t="shared" si="1"/>
        <v>0</v>
      </c>
      <c r="H98" s="30">
        <f t="shared" si="1"/>
        <v>0</v>
      </c>
      <c r="I98" s="30">
        <f t="shared" si="1"/>
        <v>0</v>
      </c>
    </row>
    <row r="99" spans="3:9" s="20" customFormat="1" ht="24" customHeight="1" x14ac:dyDescent="0.2">
      <c r="C99" s="92" t="s">
        <v>69</v>
      </c>
      <c r="D99" s="93"/>
      <c r="E99" s="93"/>
      <c r="F99" s="93"/>
      <c r="G99" s="93"/>
      <c r="H99" s="93"/>
      <c r="I99" s="94"/>
    </row>
    <row r="100" spans="3:9" s="20" customFormat="1" ht="24" customHeight="1" x14ac:dyDescent="0.2">
      <c r="C100" s="31" t="s">
        <v>70</v>
      </c>
      <c r="D100" s="32">
        <f t="shared" ref="D100:E104" si="2">F100+H100</f>
        <v>0</v>
      </c>
      <c r="E100" s="32">
        <f t="shared" si="2"/>
        <v>0</v>
      </c>
      <c r="F100" s="32"/>
      <c r="G100" s="32"/>
      <c r="H100" s="32"/>
      <c r="I100" s="32"/>
    </row>
    <row r="101" spans="3:9" s="20" customFormat="1" ht="24" customHeight="1" x14ac:dyDescent="0.2">
      <c r="C101" s="27" t="s">
        <v>71</v>
      </c>
      <c r="D101" s="28">
        <f t="shared" si="2"/>
        <v>0</v>
      </c>
      <c r="E101" s="28">
        <f t="shared" si="2"/>
        <v>0</v>
      </c>
      <c r="F101" s="28"/>
      <c r="G101" s="28"/>
      <c r="H101" s="28"/>
      <c r="I101" s="28"/>
    </row>
    <row r="102" spans="3:9" s="20" customFormat="1" ht="24" customHeight="1" x14ac:dyDescent="0.2">
      <c r="C102" s="31" t="s">
        <v>72</v>
      </c>
      <c r="D102" s="32">
        <f t="shared" si="2"/>
        <v>0</v>
      </c>
      <c r="E102" s="32">
        <f t="shared" si="2"/>
        <v>0</v>
      </c>
      <c r="F102" s="32"/>
      <c r="G102" s="32"/>
      <c r="H102" s="32"/>
      <c r="I102" s="32"/>
    </row>
    <row r="103" spans="3:9" s="20" customFormat="1" ht="24" customHeight="1" x14ac:dyDescent="0.2">
      <c r="C103" s="27" t="s">
        <v>73</v>
      </c>
      <c r="D103" s="28">
        <f t="shared" si="2"/>
        <v>0</v>
      </c>
      <c r="E103" s="28">
        <f t="shared" si="2"/>
        <v>0</v>
      </c>
      <c r="F103" s="28"/>
      <c r="G103" s="28"/>
      <c r="H103" s="28"/>
      <c r="I103" s="28"/>
    </row>
    <row r="104" spans="3:9" s="20" customFormat="1" ht="24" customHeight="1" x14ac:dyDescent="0.2">
      <c r="C104" s="31" t="s">
        <v>74</v>
      </c>
      <c r="D104" s="32">
        <f t="shared" si="2"/>
        <v>0</v>
      </c>
      <c r="E104" s="32">
        <f t="shared" si="2"/>
        <v>0</v>
      </c>
      <c r="F104" s="32"/>
      <c r="G104" s="32"/>
      <c r="H104" s="32"/>
      <c r="I104" s="32"/>
    </row>
    <row r="105" spans="3:9" s="20" customFormat="1" ht="24" customHeight="1" x14ac:dyDescent="0.25">
      <c r="C105" s="35" t="s">
        <v>75</v>
      </c>
      <c r="D105" s="36">
        <f t="shared" ref="D105:I105" si="3">SUM(D100:D104)</f>
        <v>0</v>
      </c>
      <c r="E105" s="36">
        <f t="shared" si="3"/>
        <v>0</v>
      </c>
      <c r="F105" s="36">
        <f t="shared" si="3"/>
        <v>0</v>
      </c>
      <c r="G105" s="36">
        <f t="shared" si="3"/>
        <v>0</v>
      </c>
      <c r="H105" s="36">
        <f t="shared" si="3"/>
        <v>0</v>
      </c>
      <c r="I105" s="36">
        <f t="shared" si="3"/>
        <v>0</v>
      </c>
    </row>
    <row r="106" spans="3:9" s="20" customFormat="1" ht="24" customHeight="1" x14ac:dyDescent="0.25">
      <c r="C106" s="29" t="s">
        <v>76</v>
      </c>
      <c r="D106" s="30">
        <f t="shared" ref="D106:I106" si="4">SUM(D105,D98)</f>
        <v>0</v>
      </c>
      <c r="E106" s="30">
        <f t="shared" si="4"/>
        <v>0</v>
      </c>
      <c r="F106" s="30">
        <f t="shared" si="4"/>
        <v>0</v>
      </c>
      <c r="G106" s="30">
        <f t="shared" si="4"/>
        <v>0</v>
      </c>
      <c r="H106" s="30">
        <f t="shared" si="4"/>
        <v>0</v>
      </c>
      <c r="I106" s="30">
        <f t="shared" si="4"/>
        <v>0</v>
      </c>
    </row>
    <row r="107" spans="3:9" s="20" customFormat="1" ht="24" customHeight="1" x14ac:dyDescent="0.25">
      <c r="C107" s="95"/>
      <c r="D107" s="96"/>
      <c r="E107" s="96"/>
      <c r="F107" s="96"/>
      <c r="G107" s="96"/>
      <c r="H107" s="96"/>
      <c r="I107" s="97"/>
    </row>
    <row r="108" spans="3:9" s="20" customFormat="1" ht="24" customHeight="1" x14ac:dyDescent="0.25">
      <c r="C108" s="78" t="s">
        <v>77</v>
      </c>
      <c r="D108" s="72"/>
      <c r="E108" s="72"/>
      <c r="F108" s="72"/>
      <c r="G108" s="72"/>
      <c r="H108" s="72"/>
      <c r="I108" s="72"/>
    </row>
    <row r="109" spans="3:9" s="20" customFormat="1" ht="24" customHeight="1" x14ac:dyDescent="0.25">
      <c r="C109" s="73" t="s">
        <v>78</v>
      </c>
      <c r="D109" s="72"/>
      <c r="E109" s="72"/>
      <c r="F109" s="72"/>
      <c r="G109" s="72"/>
      <c r="H109" s="72"/>
      <c r="I109" s="72"/>
    </row>
    <row r="110" spans="3:9" s="20" customFormat="1" ht="24" customHeight="1" x14ac:dyDescent="0.2">
      <c r="C110" s="25" t="s">
        <v>79</v>
      </c>
      <c r="D110" s="26">
        <f>F110+H110</f>
        <v>0</v>
      </c>
      <c r="E110" s="26">
        <f>G110+I110</f>
        <v>0</v>
      </c>
      <c r="F110" s="26"/>
      <c r="G110" s="26"/>
      <c r="H110" s="26"/>
      <c r="I110" s="26"/>
    </row>
    <row r="111" spans="3:9" s="20" customFormat="1" ht="24" customHeight="1" x14ac:dyDescent="0.2">
      <c r="C111" s="27" t="s">
        <v>80</v>
      </c>
      <c r="D111" s="28">
        <f>F111+H111</f>
        <v>0</v>
      </c>
      <c r="E111" s="28">
        <f>G111+I111</f>
        <v>0</v>
      </c>
      <c r="F111" s="28"/>
      <c r="G111" s="28"/>
      <c r="H111" s="28"/>
      <c r="I111" s="28"/>
    </row>
    <row r="112" spans="3:9" s="20" customFormat="1" ht="24" customHeight="1" x14ac:dyDescent="0.25">
      <c r="C112" s="33" t="s">
        <v>81</v>
      </c>
      <c r="D112" s="34">
        <f t="shared" ref="D112:I112" si="5">SUM(D110:D111)</f>
        <v>0</v>
      </c>
      <c r="E112" s="34">
        <f t="shared" si="5"/>
        <v>0</v>
      </c>
      <c r="F112" s="34">
        <f t="shared" si="5"/>
        <v>0</v>
      </c>
      <c r="G112" s="34">
        <f t="shared" si="5"/>
        <v>0</v>
      </c>
      <c r="H112" s="34">
        <f t="shared" si="5"/>
        <v>0</v>
      </c>
      <c r="I112" s="34">
        <f t="shared" si="5"/>
        <v>0</v>
      </c>
    </row>
    <row r="113" spans="3:9" s="20" customFormat="1" ht="24" customHeight="1" x14ac:dyDescent="0.25">
      <c r="C113" s="73" t="s">
        <v>82</v>
      </c>
      <c r="D113" s="72"/>
      <c r="E113" s="72"/>
      <c r="F113" s="72"/>
      <c r="G113" s="72"/>
      <c r="H113" s="72"/>
      <c r="I113" s="72"/>
    </row>
    <row r="114" spans="3:9" s="20" customFormat="1" ht="24" customHeight="1" x14ac:dyDescent="0.25">
      <c r="C114" s="37" t="s">
        <v>83</v>
      </c>
      <c r="D114" s="38"/>
      <c r="E114" s="38"/>
      <c r="F114" s="38"/>
      <c r="G114" s="38"/>
      <c r="H114" s="38"/>
      <c r="I114" s="38"/>
    </row>
    <row r="115" spans="3:9" s="20" customFormat="1" ht="24" customHeight="1" x14ac:dyDescent="0.2">
      <c r="C115" s="27" t="s">
        <v>84</v>
      </c>
      <c r="D115" s="28">
        <f t="shared" ref="D115:E118" si="6">F115+H115</f>
        <v>0</v>
      </c>
      <c r="E115" s="28">
        <f t="shared" si="6"/>
        <v>0</v>
      </c>
      <c r="F115" s="28"/>
      <c r="G115" s="28"/>
      <c r="H115" s="28"/>
      <c r="I115" s="28"/>
    </row>
    <row r="116" spans="3:9" s="20" customFormat="1" ht="24" customHeight="1" x14ac:dyDescent="0.2">
      <c r="C116" s="25" t="s">
        <v>85</v>
      </c>
      <c r="D116" s="26">
        <f t="shared" si="6"/>
        <v>0</v>
      </c>
      <c r="E116" s="26">
        <f t="shared" si="6"/>
        <v>0</v>
      </c>
      <c r="F116" s="26"/>
      <c r="G116" s="26"/>
      <c r="H116" s="26"/>
      <c r="I116" s="26"/>
    </row>
    <row r="117" spans="3:9" s="20" customFormat="1" ht="24" customHeight="1" x14ac:dyDescent="0.2">
      <c r="C117" s="27" t="s">
        <v>86</v>
      </c>
      <c r="D117" s="28">
        <f t="shared" si="6"/>
        <v>0</v>
      </c>
      <c r="E117" s="28">
        <f t="shared" si="6"/>
        <v>0</v>
      </c>
      <c r="F117" s="28"/>
      <c r="G117" s="28"/>
      <c r="H117" s="28"/>
      <c r="I117" s="28"/>
    </row>
    <row r="118" spans="3:9" s="20" customFormat="1" ht="24" customHeight="1" x14ac:dyDescent="0.2">
      <c r="C118" s="25" t="s">
        <v>87</v>
      </c>
      <c r="D118" s="26">
        <f t="shared" si="6"/>
        <v>0</v>
      </c>
      <c r="E118" s="26">
        <f t="shared" si="6"/>
        <v>0</v>
      </c>
      <c r="F118" s="26"/>
      <c r="G118" s="26"/>
      <c r="H118" s="26"/>
      <c r="I118" s="26"/>
    </row>
    <row r="119" spans="3:9" s="20" customFormat="1" ht="24" customHeight="1" x14ac:dyDescent="0.25">
      <c r="C119" s="35" t="s">
        <v>88</v>
      </c>
      <c r="D119" s="36">
        <f t="shared" ref="D119:I119" si="7">SUM(D115:D118)</f>
        <v>0</v>
      </c>
      <c r="E119" s="36">
        <f t="shared" si="7"/>
        <v>0</v>
      </c>
      <c r="F119" s="36">
        <f t="shared" si="7"/>
        <v>0</v>
      </c>
      <c r="G119" s="36">
        <f t="shared" si="7"/>
        <v>0</v>
      </c>
      <c r="H119" s="36">
        <f t="shared" si="7"/>
        <v>0</v>
      </c>
      <c r="I119" s="36">
        <f t="shared" si="7"/>
        <v>0</v>
      </c>
    </row>
    <row r="120" spans="3:9" s="20" customFormat="1" ht="24" customHeight="1" x14ac:dyDescent="0.25">
      <c r="C120" s="78" t="s">
        <v>89</v>
      </c>
      <c r="D120" s="72"/>
      <c r="E120" s="72"/>
      <c r="F120" s="72"/>
      <c r="G120" s="72"/>
      <c r="H120" s="72"/>
      <c r="I120" s="72"/>
    </row>
    <row r="121" spans="3:9" s="20" customFormat="1" ht="24" customHeight="1" x14ac:dyDescent="0.2">
      <c r="C121" s="27" t="s">
        <v>84</v>
      </c>
      <c r="D121" s="28">
        <f t="shared" ref="D121:E125" si="8">F121+H121</f>
        <v>0</v>
      </c>
      <c r="E121" s="28">
        <f t="shared" si="8"/>
        <v>0</v>
      </c>
      <c r="F121" s="28"/>
      <c r="G121" s="28"/>
      <c r="H121" s="28"/>
      <c r="I121" s="28"/>
    </row>
    <row r="122" spans="3:9" s="20" customFormat="1" ht="24" customHeight="1" x14ac:dyDescent="0.2">
      <c r="C122" s="25" t="s">
        <v>90</v>
      </c>
      <c r="D122" s="26">
        <f t="shared" si="8"/>
        <v>0</v>
      </c>
      <c r="E122" s="26">
        <f t="shared" si="8"/>
        <v>0</v>
      </c>
      <c r="F122" s="26"/>
      <c r="G122" s="26"/>
      <c r="H122" s="26"/>
      <c r="I122" s="26"/>
    </row>
    <row r="123" spans="3:9" s="20" customFormat="1" ht="24" customHeight="1" x14ac:dyDescent="0.2">
      <c r="C123" s="27" t="s">
        <v>91</v>
      </c>
      <c r="D123" s="28">
        <f t="shared" si="8"/>
        <v>0</v>
      </c>
      <c r="E123" s="28">
        <f t="shared" si="8"/>
        <v>0</v>
      </c>
      <c r="F123" s="28"/>
      <c r="G123" s="28"/>
      <c r="H123" s="28"/>
      <c r="I123" s="28"/>
    </row>
    <row r="124" spans="3:9" s="20" customFormat="1" ht="24" customHeight="1" x14ac:dyDescent="0.2">
      <c r="C124" s="25" t="s">
        <v>85</v>
      </c>
      <c r="D124" s="26">
        <f t="shared" si="8"/>
        <v>0</v>
      </c>
      <c r="E124" s="26">
        <f t="shared" si="8"/>
        <v>0</v>
      </c>
      <c r="F124" s="26"/>
      <c r="G124" s="26"/>
      <c r="H124" s="26"/>
      <c r="I124" s="26"/>
    </row>
    <row r="125" spans="3:9" s="20" customFormat="1" ht="24" customHeight="1" x14ac:dyDescent="0.2">
      <c r="C125" s="27" t="s">
        <v>92</v>
      </c>
      <c r="D125" s="28">
        <f t="shared" si="8"/>
        <v>0</v>
      </c>
      <c r="E125" s="28">
        <f t="shared" si="8"/>
        <v>0</v>
      </c>
      <c r="F125" s="28"/>
      <c r="G125" s="28"/>
      <c r="H125" s="28"/>
      <c r="I125" s="28"/>
    </row>
    <row r="126" spans="3:9" s="20" customFormat="1" ht="24" customHeight="1" x14ac:dyDescent="0.25">
      <c r="C126" s="33" t="s">
        <v>93</v>
      </c>
      <c r="D126" s="34">
        <f t="shared" ref="D126:I126" si="9">SUM(D121:D125)</f>
        <v>0</v>
      </c>
      <c r="E126" s="34">
        <f t="shared" si="9"/>
        <v>0</v>
      </c>
      <c r="F126" s="34">
        <f t="shared" si="9"/>
        <v>0</v>
      </c>
      <c r="G126" s="34">
        <f t="shared" si="9"/>
        <v>0</v>
      </c>
      <c r="H126" s="34">
        <f t="shared" si="9"/>
        <v>0</v>
      </c>
      <c r="I126" s="34">
        <f t="shared" si="9"/>
        <v>0</v>
      </c>
    </row>
    <row r="127" spans="3:9" s="20" customFormat="1" ht="24" customHeight="1" x14ac:dyDescent="0.25">
      <c r="C127" s="35" t="s">
        <v>94</v>
      </c>
      <c r="D127" s="36">
        <f t="shared" ref="D127:I127" si="10">SUM(D126,D119)</f>
        <v>0</v>
      </c>
      <c r="E127" s="36">
        <f t="shared" si="10"/>
        <v>0</v>
      </c>
      <c r="F127" s="36">
        <f t="shared" si="10"/>
        <v>0</v>
      </c>
      <c r="G127" s="36">
        <f t="shared" si="10"/>
        <v>0</v>
      </c>
      <c r="H127" s="36">
        <f t="shared" si="10"/>
        <v>0</v>
      </c>
      <c r="I127" s="36">
        <f t="shared" si="10"/>
        <v>0</v>
      </c>
    </row>
    <row r="128" spans="3:9" s="20" customFormat="1" ht="24" customHeight="1" x14ac:dyDescent="0.25">
      <c r="C128" s="33" t="s">
        <v>95</v>
      </c>
      <c r="D128" s="34">
        <f>SUM(D127,D112)</f>
        <v>0</v>
      </c>
      <c r="E128" s="34">
        <f>SUM(E127,E112)</f>
        <v>0</v>
      </c>
      <c r="F128" s="34">
        <f t="shared" ref="F128:I128" si="11">SUM(F127,F112)</f>
        <v>0</v>
      </c>
      <c r="G128" s="34">
        <f t="shared" si="11"/>
        <v>0</v>
      </c>
      <c r="H128" s="34">
        <f t="shared" si="11"/>
        <v>0</v>
      </c>
      <c r="I128" s="34">
        <f t="shared" si="11"/>
        <v>0</v>
      </c>
    </row>
    <row r="129" spans="2:9" s="20" customFormat="1" ht="24" customHeight="1" x14ac:dyDescent="0.2"/>
    <row r="130" spans="2:9" s="20" customFormat="1" ht="24" customHeight="1" x14ac:dyDescent="0.6">
      <c r="B130" s="21">
        <v>2</v>
      </c>
      <c r="C130" s="22" t="s">
        <v>96</v>
      </c>
    </row>
    <row r="131" spans="2:9" s="39" customFormat="1" ht="24" customHeight="1" x14ac:dyDescent="0.6">
      <c r="B131" s="13"/>
      <c r="C131" s="79" t="s">
        <v>55</v>
      </c>
      <c r="D131" s="79" t="s">
        <v>56</v>
      </c>
      <c r="E131" s="79"/>
      <c r="F131" s="79" t="s">
        <v>57</v>
      </c>
      <c r="G131" s="79"/>
      <c r="H131" s="79" t="s">
        <v>58</v>
      </c>
      <c r="I131" s="79"/>
    </row>
    <row r="132" spans="2:9" s="39" customFormat="1" ht="24" customHeight="1" x14ac:dyDescent="0.2">
      <c r="C132" s="79"/>
      <c r="D132" s="40" t="s">
        <v>97</v>
      </c>
      <c r="E132" s="40" t="s">
        <v>98</v>
      </c>
      <c r="F132" s="40" t="s">
        <v>97</v>
      </c>
      <c r="G132" s="40" t="s">
        <v>98</v>
      </c>
      <c r="H132" s="40" t="s">
        <v>97</v>
      </c>
      <c r="I132" s="40" t="s">
        <v>98</v>
      </c>
    </row>
    <row r="133" spans="2:9" s="20" customFormat="1" ht="24" customHeight="1" x14ac:dyDescent="0.25">
      <c r="C133" s="77" t="s">
        <v>99</v>
      </c>
      <c r="D133" s="72"/>
      <c r="E133" s="72"/>
      <c r="F133" s="72"/>
      <c r="G133" s="72"/>
      <c r="H133" s="72"/>
      <c r="I133" s="72"/>
    </row>
    <row r="134" spans="2:9" s="20" customFormat="1" ht="24" customHeight="1" x14ac:dyDescent="0.2">
      <c r="C134" s="41" t="s">
        <v>100</v>
      </c>
      <c r="D134" s="28">
        <f>F134+H134</f>
        <v>0</v>
      </c>
      <c r="E134" s="28">
        <f t="shared" ref="E134:E135" si="12">G134+I134</f>
        <v>0</v>
      </c>
      <c r="F134" s="28"/>
      <c r="G134" s="28"/>
      <c r="H134" s="28"/>
      <c r="I134" s="28"/>
    </row>
    <row r="135" spans="2:9" s="20" customFormat="1" ht="24" customHeight="1" x14ac:dyDescent="0.2">
      <c r="C135" s="42" t="s">
        <v>101</v>
      </c>
      <c r="D135" s="26">
        <f>F135+H135</f>
        <v>0</v>
      </c>
      <c r="E135" s="26">
        <f t="shared" si="12"/>
        <v>0</v>
      </c>
      <c r="F135" s="26"/>
      <c r="G135" s="26"/>
      <c r="H135" s="26"/>
      <c r="I135" s="26"/>
    </row>
    <row r="136" spans="2:9" s="20" customFormat="1" ht="24" customHeight="1" x14ac:dyDescent="0.2">
      <c r="C136" s="41" t="s">
        <v>102</v>
      </c>
      <c r="D136" s="28">
        <f>F136+H136</f>
        <v>0</v>
      </c>
      <c r="E136" s="28">
        <f>G136+I136</f>
        <v>0</v>
      </c>
      <c r="F136" s="28"/>
      <c r="G136" s="28"/>
      <c r="H136" s="28"/>
      <c r="I136" s="28"/>
    </row>
    <row r="137" spans="2:9" s="20" customFormat="1" ht="24" customHeight="1" x14ac:dyDescent="0.25">
      <c r="C137" s="77" t="s">
        <v>103</v>
      </c>
      <c r="D137" s="72"/>
      <c r="E137" s="72"/>
      <c r="F137" s="72"/>
      <c r="G137" s="72"/>
      <c r="H137" s="72"/>
      <c r="I137" s="72"/>
    </row>
    <row r="138" spans="2:9" s="20" customFormat="1" ht="24" customHeight="1" x14ac:dyDescent="0.2">
      <c r="C138" s="41" t="s">
        <v>104</v>
      </c>
      <c r="D138" s="28">
        <f t="shared" ref="D138:E140" si="13">F138+H138</f>
        <v>0</v>
      </c>
      <c r="E138" s="28">
        <f t="shared" si="13"/>
        <v>0</v>
      </c>
      <c r="F138" s="28"/>
      <c r="G138" s="28"/>
      <c r="H138" s="28"/>
      <c r="I138" s="28"/>
    </row>
    <row r="139" spans="2:9" s="20" customFormat="1" ht="24" customHeight="1" x14ac:dyDescent="0.2">
      <c r="C139" s="42" t="s">
        <v>105</v>
      </c>
      <c r="D139" s="26">
        <f t="shared" si="13"/>
        <v>0</v>
      </c>
      <c r="E139" s="26">
        <f t="shared" si="13"/>
        <v>0</v>
      </c>
      <c r="F139" s="26"/>
      <c r="G139" s="26"/>
      <c r="H139" s="26"/>
      <c r="I139" s="26"/>
    </row>
    <row r="140" spans="2:9" s="20" customFormat="1" ht="24" customHeight="1" x14ac:dyDescent="0.2">
      <c r="C140" s="41" t="s">
        <v>106</v>
      </c>
      <c r="D140" s="28">
        <f t="shared" si="13"/>
        <v>0</v>
      </c>
      <c r="E140" s="28">
        <f t="shared" si="13"/>
        <v>0</v>
      </c>
      <c r="F140" s="28"/>
      <c r="G140" s="28"/>
      <c r="H140" s="28"/>
      <c r="I140" s="28"/>
    </row>
    <row r="141" spans="2:9" s="20" customFormat="1" ht="24" customHeight="1" x14ac:dyDescent="0.25">
      <c r="C141" s="43" t="s">
        <v>107</v>
      </c>
      <c r="D141" s="34">
        <f>SUM(D134:D136)-SUM(D138:D140)</f>
        <v>0</v>
      </c>
      <c r="E141" s="34">
        <f>SUM(E134:E136)-SUM(E138:E140)</f>
        <v>0</v>
      </c>
      <c r="F141" s="34">
        <f t="shared" ref="F141:I141" si="14">SUM(F134:F136)-SUM(F138:F140)</f>
        <v>0</v>
      </c>
      <c r="G141" s="34">
        <f t="shared" si="14"/>
        <v>0</v>
      </c>
      <c r="H141" s="34">
        <f t="shared" si="14"/>
        <v>0</v>
      </c>
      <c r="I141" s="34">
        <f t="shared" si="14"/>
        <v>0</v>
      </c>
    </row>
    <row r="142" spans="2:9" s="20" customFormat="1" ht="24" customHeight="1" x14ac:dyDescent="0.2">
      <c r="C142" s="41" t="s">
        <v>108</v>
      </c>
      <c r="D142" s="28">
        <f t="shared" ref="D142:E144" si="15">F142+H142</f>
        <v>0</v>
      </c>
      <c r="E142" s="28">
        <f t="shared" si="15"/>
        <v>0</v>
      </c>
      <c r="F142" s="28"/>
      <c r="G142" s="28"/>
      <c r="H142" s="28"/>
      <c r="I142" s="28"/>
    </row>
    <row r="143" spans="2:9" s="20" customFormat="1" ht="24" customHeight="1" x14ac:dyDescent="0.2">
      <c r="C143" s="42" t="s">
        <v>109</v>
      </c>
      <c r="D143" s="26">
        <f t="shared" si="15"/>
        <v>0</v>
      </c>
      <c r="E143" s="26">
        <f t="shared" si="15"/>
        <v>0</v>
      </c>
      <c r="F143" s="26"/>
      <c r="G143" s="26"/>
      <c r="H143" s="26"/>
      <c r="I143" s="26"/>
    </row>
    <row r="144" spans="2:9" s="20" customFormat="1" ht="24" customHeight="1" x14ac:dyDescent="0.2">
      <c r="C144" s="41" t="s">
        <v>110</v>
      </c>
      <c r="D144" s="28">
        <f t="shared" si="15"/>
        <v>0</v>
      </c>
      <c r="E144" s="28">
        <f t="shared" si="15"/>
        <v>0</v>
      </c>
      <c r="F144" s="28"/>
      <c r="G144" s="28"/>
      <c r="H144" s="28"/>
      <c r="I144" s="28"/>
    </row>
    <row r="145" spans="1:9" s="20" customFormat="1" ht="24" customHeight="1" x14ac:dyDescent="0.25">
      <c r="C145" s="43" t="s">
        <v>111</v>
      </c>
      <c r="D145" s="34">
        <f>D141+D142-D143-D144</f>
        <v>0</v>
      </c>
      <c r="E145" s="34">
        <f>E141+E142-E143-E144</f>
        <v>0</v>
      </c>
      <c r="F145" s="34">
        <f>F141+F142-F143-F144</f>
        <v>0</v>
      </c>
      <c r="G145" s="34">
        <f t="shared" ref="G145" si="16">G141+G142-G143-G144</f>
        <v>0</v>
      </c>
      <c r="H145" s="34">
        <f>H141+H142-H143-H144</f>
        <v>0</v>
      </c>
      <c r="I145" s="34">
        <f t="shared" ref="I145" si="17">I141+I142-I143-I144</f>
        <v>0</v>
      </c>
    </row>
    <row r="146" spans="1:9" s="20" customFormat="1" ht="24" customHeight="1" x14ac:dyDescent="0.2">
      <c r="C146" s="41" t="s">
        <v>112</v>
      </c>
      <c r="D146" s="28">
        <f t="shared" ref="D146:E147" si="18">F146+H146</f>
        <v>0</v>
      </c>
      <c r="E146" s="28">
        <f t="shared" si="18"/>
        <v>0</v>
      </c>
      <c r="F146" s="28"/>
      <c r="G146" s="28"/>
      <c r="H146" s="28"/>
      <c r="I146" s="28"/>
    </row>
    <row r="147" spans="1:9" s="20" customFormat="1" ht="24" customHeight="1" x14ac:dyDescent="0.2">
      <c r="C147" s="42" t="s">
        <v>113</v>
      </c>
      <c r="D147" s="26">
        <f t="shared" si="18"/>
        <v>0</v>
      </c>
      <c r="E147" s="26">
        <f t="shared" si="18"/>
        <v>0</v>
      </c>
      <c r="F147" s="26"/>
      <c r="G147" s="26"/>
      <c r="H147" s="26"/>
      <c r="I147" s="26"/>
    </row>
    <row r="148" spans="1:9" s="20" customFormat="1" ht="24" customHeight="1" x14ac:dyDescent="0.25">
      <c r="C148" s="44" t="s">
        <v>114</v>
      </c>
      <c r="D148" s="36">
        <f>D145+D146-D147</f>
        <v>0</v>
      </c>
      <c r="E148" s="36">
        <f>E145+E146-E147</f>
        <v>0</v>
      </c>
      <c r="F148" s="36">
        <f>F145+F146-F147</f>
        <v>0</v>
      </c>
      <c r="G148" s="36">
        <f t="shared" ref="G148" si="19">G145+G146-G147</f>
        <v>0</v>
      </c>
      <c r="H148" s="36">
        <f>H145+H146-H147</f>
        <v>0</v>
      </c>
      <c r="I148" s="36">
        <f t="shared" ref="I148" si="20">I145+I146-I147</f>
        <v>0</v>
      </c>
    </row>
    <row r="149" spans="1:9" s="20" customFormat="1" ht="24" customHeight="1" x14ac:dyDescent="0.2">
      <c r="C149" s="42" t="s">
        <v>115</v>
      </c>
      <c r="D149" s="26">
        <f>F149+H149</f>
        <v>0</v>
      </c>
      <c r="E149" s="26">
        <f>G149+I149</f>
        <v>0</v>
      </c>
      <c r="F149" s="26"/>
      <c r="G149" s="26"/>
      <c r="H149" s="26"/>
      <c r="I149" s="26"/>
    </row>
    <row r="150" spans="1:9" s="20" customFormat="1" ht="24" customHeight="1" x14ac:dyDescent="0.25">
      <c r="C150" s="44" t="s">
        <v>155</v>
      </c>
      <c r="D150" s="36">
        <f>D148-D149</f>
        <v>0</v>
      </c>
      <c r="E150" s="36">
        <f>E148-E149</f>
        <v>0</v>
      </c>
      <c r="F150" s="36">
        <f>F148-F149</f>
        <v>0</v>
      </c>
      <c r="G150" s="36">
        <f t="shared" ref="G150" si="21">G148-G149</f>
        <v>0</v>
      </c>
      <c r="H150" s="36">
        <f>H148-H149</f>
        <v>0</v>
      </c>
      <c r="I150" s="36">
        <f t="shared" ref="I150" si="22">I148-I149</f>
        <v>0</v>
      </c>
    </row>
    <row r="151" spans="1:9" s="20" customFormat="1" ht="24" customHeight="1" x14ac:dyDescent="0.2">
      <c r="C151" s="42" t="s">
        <v>116</v>
      </c>
      <c r="D151" s="26">
        <f>F151+H151</f>
        <v>0</v>
      </c>
      <c r="E151" s="26">
        <f>G151+I151</f>
        <v>0</v>
      </c>
      <c r="F151" s="26"/>
      <c r="G151" s="26"/>
      <c r="H151" s="26"/>
      <c r="I151" s="26"/>
    </row>
    <row r="152" spans="1:9" s="20" customFormat="1" ht="24" customHeight="1" x14ac:dyDescent="0.25">
      <c r="C152" s="44" t="s">
        <v>117</v>
      </c>
      <c r="D152" s="36">
        <f>D150+D151</f>
        <v>0</v>
      </c>
      <c r="E152" s="36">
        <f>E150+E151</f>
        <v>0</v>
      </c>
      <c r="F152" s="36">
        <f>F150+F151</f>
        <v>0</v>
      </c>
      <c r="G152" s="36">
        <f t="shared" ref="G152" si="23">G150+G151</f>
        <v>0</v>
      </c>
      <c r="H152" s="36">
        <f>H150+H151</f>
        <v>0</v>
      </c>
      <c r="I152" s="36">
        <f t="shared" ref="I152" si="24">I150+I151</f>
        <v>0</v>
      </c>
    </row>
    <row r="153" spans="1:9" s="20" customFormat="1" ht="24" customHeight="1" x14ac:dyDescent="0.2"/>
    <row r="154" spans="1:9" s="54" customFormat="1" ht="30.75" x14ac:dyDescent="0.75">
      <c r="A154" s="55" t="s">
        <v>118</v>
      </c>
      <c r="B154" s="80" t="s">
        <v>119</v>
      </c>
      <c r="C154" s="80"/>
      <c r="D154" s="80"/>
      <c r="E154" s="80"/>
      <c r="F154" s="80"/>
      <c r="G154" s="80"/>
      <c r="H154" s="80"/>
      <c r="I154" s="80"/>
    </row>
    <row r="155" spans="1:9" s="14" customFormat="1" x14ac:dyDescent="0.6">
      <c r="B155" s="15" t="s">
        <v>9</v>
      </c>
      <c r="C155" s="61" t="s">
        <v>20</v>
      </c>
      <c r="D155" s="62"/>
      <c r="E155" s="62"/>
      <c r="F155" s="62"/>
      <c r="G155" s="62"/>
      <c r="H155" s="63"/>
      <c r="I155" s="60" t="s">
        <v>167</v>
      </c>
    </row>
    <row r="156" spans="1:9" x14ac:dyDescent="0.6">
      <c r="B156" s="45">
        <v>1</v>
      </c>
      <c r="C156" s="71" t="s">
        <v>173</v>
      </c>
      <c r="D156" s="72"/>
      <c r="E156" s="72"/>
      <c r="F156" s="72"/>
      <c r="G156" s="72"/>
      <c r="H156" s="72"/>
      <c r="I156" s="45"/>
    </row>
    <row r="157" spans="1:9" x14ac:dyDescent="0.6">
      <c r="B157" s="46">
        <v>2</v>
      </c>
      <c r="C157" s="65" t="s">
        <v>174</v>
      </c>
      <c r="D157" s="72"/>
      <c r="E157" s="72"/>
      <c r="F157" s="72"/>
      <c r="G157" s="72"/>
      <c r="H157" s="72"/>
      <c r="I157" s="46"/>
    </row>
    <row r="158" spans="1:9" s="12" customFormat="1" ht="48.6" customHeight="1" x14ac:dyDescent="0.25">
      <c r="B158" s="10">
        <v>3</v>
      </c>
      <c r="C158" s="66" t="s">
        <v>175</v>
      </c>
      <c r="D158" s="66"/>
      <c r="E158" s="66"/>
      <c r="F158" s="66"/>
      <c r="G158" s="66"/>
      <c r="H158" s="66"/>
      <c r="I158" s="10"/>
    </row>
    <row r="159" spans="1:9" x14ac:dyDescent="0.6">
      <c r="B159" s="46">
        <v>4</v>
      </c>
      <c r="C159" s="65" t="s">
        <v>120</v>
      </c>
      <c r="D159" s="65"/>
      <c r="E159" s="65"/>
      <c r="F159" s="65"/>
      <c r="G159" s="65"/>
      <c r="H159" s="65"/>
      <c r="I159" s="46"/>
    </row>
    <row r="160" spans="1:9" s="50" customFormat="1" ht="48" customHeight="1" x14ac:dyDescent="0.25">
      <c r="B160" s="51">
        <v>5</v>
      </c>
      <c r="C160" s="66" t="s">
        <v>127</v>
      </c>
      <c r="D160" s="67"/>
      <c r="E160" s="67"/>
      <c r="F160" s="67"/>
      <c r="G160" s="67"/>
      <c r="H160" s="67"/>
      <c r="I160" s="52"/>
    </row>
    <row r="161" spans="2:9" ht="70.900000000000006" customHeight="1" x14ac:dyDescent="0.6">
      <c r="B161" s="56">
        <v>6</v>
      </c>
      <c r="C161" s="68" t="s">
        <v>156</v>
      </c>
      <c r="D161" s="69"/>
      <c r="E161" s="69"/>
      <c r="F161" s="69"/>
      <c r="G161" s="69"/>
      <c r="H161" s="69"/>
      <c r="I161" s="46"/>
    </row>
    <row r="162" spans="2:9" x14ac:dyDescent="0.6">
      <c r="B162" s="46">
        <v>7</v>
      </c>
      <c r="C162" s="68" t="s">
        <v>163</v>
      </c>
      <c r="D162" s="69"/>
      <c r="E162" s="69"/>
      <c r="F162" s="69"/>
      <c r="G162" s="69"/>
      <c r="H162" s="69"/>
      <c r="I162" s="58"/>
    </row>
    <row r="163" spans="2:9" x14ac:dyDescent="0.6">
      <c r="B163" s="51">
        <v>8</v>
      </c>
      <c r="C163" s="68" t="s">
        <v>164</v>
      </c>
      <c r="D163" s="69"/>
      <c r="E163" s="69"/>
      <c r="F163" s="69"/>
      <c r="G163" s="69"/>
      <c r="H163" s="69"/>
      <c r="I163" s="59"/>
    </row>
    <row r="164" spans="2:9" x14ac:dyDescent="0.6">
      <c r="B164" s="56">
        <v>9</v>
      </c>
      <c r="C164" s="68" t="s">
        <v>165</v>
      </c>
      <c r="D164" s="69"/>
      <c r="E164" s="69"/>
      <c r="F164" s="69"/>
      <c r="G164" s="69"/>
      <c r="H164" s="69"/>
      <c r="I164" s="58"/>
    </row>
    <row r="165" spans="2:9" ht="56.25" customHeight="1" x14ac:dyDescent="0.6">
      <c r="B165" s="46">
        <v>10</v>
      </c>
      <c r="C165" s="68" t="s">
        <v>176</v>
      </c>
      <c r="D165" s="69"/>
      <c r="E165" s="69"/>
      <c r="F165" s="69"/>
      <c r="G165" s="69"/>
      <c r="H165" s="69"/>
      <c r="I165" s="59"/>
    </row>
    <row r="166" spans="2:9" s="20" customFormat="1" ht="24" customHeight="1" x14ac:dyDescent="0.6">
      <c r="C166" s="57" t="s">
        <v>157</v>
      </c>
    </row>
    <row r="167" spans="2:9" x14ac:dyDescent="0.6"/>
    <row r="168" spans="2:9" x14ac:dyDescent="0.6"/>
    <row r="169" spans="2:9" x14ac:dyDescent="0.6">
      <c r="C169" s="1" t="s">
        <v>134</v>
      </c>
    </row>
    <row r="170" spans="2:9" x14ac:dyDescent="0.6">
      <c r="C170" s="1" t="s">
        <v>121</v>
      </c>
    </row>
    <row r="171" spans="2:9" x14ac:dyDescent="0.6">
      <c r="C171" s="1" t="s">
        <v>122</v>
      </c>
    </row>
    <row r="172" spans="2:9" x14ac:dyDescent="0.6">
      <c r="C172" s="1" t="s">
        <v>123</v>
      </c>
    </row>
    <row r="173" spans="2:9" x14ac:dyDescent="0.6">
      <c r="C173" s="1" t="s">
        <v>154</v>
      </c>
    </row>
    <row r="174" spans="2:9" x14ac:dyDescent="0.6">
      <c r="C174" s="1" t="s">
        <v>152</v>
      </c>
    </row>
    <row r="175" spans="2:9" x14ac:dyDescent="0.6">
      <c r="C175" s="1" t="s">
        <v>153</v>
      </c>
    </row>
    <row r="176" spans="2:9" x14ac:dyDescent="0.6">
      <c r="C176" s="1" t="s">
        <v>124</v>
      </c>
    </row>
    <row r="177" spans="1:9" x14ac:dyDescent="0.6"/>
    <row r="178" spans="1:9" x14ac:dyDescent="0.6"/>
    <row r="179" spans="1:9" ht="48.6" customHeight="1" x14ac:dyDescent="0.6">
      <c r="A179" s="47" t="s">
        <v>125</v>
      </c>
      <c r="B179" s="70" t="s">
        <v>130</v>
      </c>
      <c r="C179" s="70"/>
      <c r="D179" s="70"/>
      <c r="E179" s="70"/>
      <c r="F179" s="70"/>
      <c r="G179" s="70"/>
      <c r="H179" s="70"/>
      <c r="I179" s="70"/>
    </row>
    <row r="180" spans="1:9" s="48" customFormat="1" ht="24" customHeight="1" x14ac:dyDescent="0.6">
      <c r="B180" s="70" t="s">
        <v>131</v>
      </c>
      <c r="C180" s="70"/>
      <c r="D180" s="70"/>
      <c r="E180" s="70"/>
      <c r="F180" s="70"/>
      <c r="G180" s="70"/>
      <c r="H180" s="70"/>
      <c r="I180" s="70"/>
    </row>
    <row r="181" spans="1:9" ht="48" customHeight="1" x14ac:dyDescent="0.6">
      <c r="B181" s="64" t="s">
        <v>132</v>
      </c>
      <c r="C181" s="64"/>
      <c r="D181" s="64"/>
      <c r="E181" s="64"/>
      <c r="F181" s="64"/>
      <c r="G181" s="64"/>
      <c r="H181" s="64"/>
      <c r="I181" s="64"/>
    </row>
    <row r="182" spans="1:9" ht="48" customHeight="1" x14ac:dyDescent="0.6">
      <c r="B182" s="64" t="s">
        <v>133</v>
      </c>
      <c r="C182" s="64"/>
      <c r="D182" s="64"/>
      <c r="E182" s="64"/>
      <c r="F182" s="64"/>
      <c r="G182" s="64"/>
      <c r="H182" s="64"/>
      <c r="I182" s="64"/>
    </row>
    <row r="183" spans="1:9" ht="24" customHeight="1" x14ac:dyDescent="0.6">
      <c r="B183" s="8"/>
      <c r="C183" s="8"/>
      <c r="D183" s="8"/>
      <c r="E183" s="8"/>
      <c r="F183" s="8"/>
      <c r="G183" s="8"/>
      <c r="H183" s="8"/>
      <c r="I183" s="8"/>
    </row>
    <row r="184" spans="1:9" ht="24" customHeight="1" x14ac:dyDescent="0.6">
      <c r="B184" s="8"/>
      <c r="C184" s="8"/>
      <c r="D184" s="8"/>
      <c r="E184" s="49"/>
      <c r="F184" s="8"/>
      <c r="G184" s="8"/>
      <c r="H184" s="8"/>
      <c r="I184" s="8"/>
    </row>
    <row r="185" spans="1:9" ht="24" customHeight="1" x14ac:dyDescent="0.6">
      <c r="B185" s="8"/>
      <c r="C185" s="8"/>
      <c r="D185" s="8"/>
      <c r="E185" s="8"/>
      <c r="F185" s="8"/>
      <c r="G185" s="8"/>
      <c r="H185" s="8"/>
      <c r="I185" s="8"/>
    </row>
    <row r="186" spans="1:9" ht="24" customHeight="1" x14ac:dyDescent="0.6">
      <c r="B186" s="8"/>
      <c r="C186" s="8"/>
      <c r="D186" s="8"/>
      <c r="E186" s="8"/>
      <c r="F186" s="8"/>
      <c r="G186" s="8"/>
      <c r="H186" s="8"/>
      <c r="I186" s="8"/>
    </row>
    <row r="187" spans="1:9" ht="24" customHeight="1" x14ac:dyDescent="0.6">
      <c r="B187" s="8"/>
      <c r="C187" s="8"/>
      <c r="D187" s="8"/>
      <c r="E187" s="8"/>
      <c r="F187" s="8"/>
      <c r="G187" s="8"/>
      <c r="H187" s="8"/>
      <c r="I187" s="8"/>
    </row>
    <row r="188" spans="1:9" hidden="1" x14ac:dyDescent="0.75"/>
    <row r="189" spans="1:9" hidden="1" x14ac:dyDescent="0.75"/>
    <row r="190" spans="1:9" hidden="1" x14ac:dyDescent="0.75"/>
    <row r="191" spans="1:9" hidden="1" x14ac:dyDescent="0.75"/>
    <row r="192" spans="1:9" hidden="1" x14ac:dyDescent="0.75"/>
    <row r="193" hidden="1" x14ac:dyDescent="0.75"/>
    <row r="194" hidden="1" x14ac:dyDescent="0.75"/>
    <row r="195" hidden="1" x14ac:dyDescent="0.75"/>
    <row r="196" hidden="1" x14ac:dyDescent="0.75"/>
    <row r="197" hidden="1" x14ac:dyDescent="0.75"/>
    <row r="198" hidden="1" x14ac:dyDescent="0.75"/>
    <row r="199" hidden="1" x14ac:dyDescent="0.75"/>
    <row r="200" hidden="1" x14ac:dyDescent="0.75"/>
    <row r="201" hidden="1" x14ac:dyDescent="0.75"/>
    <row r="202" hidden="1" x14ac:dyDescent="0.75"/>
    <row r="203" hidden="1" x14ac:dyDescent="0.75"/>
    <row r="204" hidden="1" x14ac:dyDescent="0.75"/>
    <row r="205" hidden="1" x14ac:dyDescent="0.75"/>
    <row r="206" hidden="1" x14ac:dyDescent="0.75"/>
    <row r="207" hidden="1" x14ac:dyDescent="0.75"/>
    <row r="208" hidden="1" x14ac:dyDescent="0.75"/>
    <row r="209" hidden="1" x14ac:dyDescent="0.75"/>
    <row r="210" hidden="1" x14ac:dyDescent="0.75"/>
    <row r="211" hidden="1" x14ac:dyDescent="0.75"/>
    <row r="212" hidden="1" x14ac:dyDescent="0.75"/>
    <row r="213" hidden="1" x14ac:dyDescent="0.75"/>
    <row r="214" hidden="1" x14ac:dyDescent="0.75"/>
    <row r="215" hidden="1" x14ac:dyDescent="0.75"/>
    <row r="216" hidden="1" x14ac:dyDescent="0.75"/>
    <row r="217" hidden="1" x14ac:dyDescent="0.75"/>
    <row r="218" hidden="1" x14ac:dyDescent="0.75"/>
    <row r="219" hidden="1" x14ac:dyDescent="0.75"/>
    <row r="220" hidden="1" x14ac:dyDescent="0.75"/>
    <row r="221" hidden="1" x14ac:dyDescent="0.75"/>
    <row r="222" hidden="1" x14ac:dyDescent="0.75"/>
    <row r="223" hidden="1" x14ac:dyDescent="0.75"/>
    <row r="224" hidden="1" x14ac:dyDescent="0.75"/>
    <row r="225" hidden="1" x14ac:dyDescent="0.75"/>
    <row r="226" hidden="1" x14ac:dyDescent="0.75"/>
    <row r="227" hidden="1" x14ac:dyDescent="0.75"/>
    <row r="228" hidden="1" x14ac:dyDescent="0.75"/>
    <row r="229" hidden="1" x14ac:dyDescent="0.75"/>
    <row r="230" hidden="1" x14ac:dyDescent="0.75"/>
    <row r="231" hidden="1" x14ac:dyDescent="0.75"/>
    <row r="232" hidden="1" x14ac:dyDescent="0.75"/>
    <row r="233" hidden="1" x14ac:dyDescent="0.75"/>
    <row r="234" hidden="1" x14ac:dyDescent="0.75"/>
    <row r="235" hidden="1" x14ac:dyDescent="0.75"/>
    <row r="236" hidden="1" x14ac:dyDescent="0.75"/>
    <row r="237" hidden="1" x14ac:dyDescent="0.75"/>
    <row r="238" hidden="1" x14ac:dyDescent="0.75"/>
    <row r="239" hidden="1" x14ac:dyDescent="0.75"/>
    <row r="240" hidden="1" x14ac:dyDescent="0.75"/>
    <row r="241" hidden="1" x14ac:dyDescent="0.75"/>
    <row r="242" hidden="1" x14ac:dyDescent="0.75"/>
    <row r="243" hidden="1" x14ac:dyDescent="0.75"/>
    <row r="244" hidden="1" x14ac:dyDescent="0.75"/>
    <row r="245" hidden="1" x14ac:dyDescent="0.75"/>
    <row r="246" hidden="1" x14ac:dyDescent="0.75"/>
    <row r="247" hidden="1" x14ac:dyDescent="0.75"/>
    <row r="248" hidden="1" x14ac:dyDescent="0.75"/>
    <row r="249" hidden="1" x14ac:dyDescent="0.75"/>
    <row r="250" hidden="1" x14ac:dyDescent="0.75"/>
    <row r="251" hidden="1" x14ac:dyDescent="0.75"/>
    <row r="252" hidden="1" x14ac:dyDescent="0.75"/>
    <row r="253" hidden="1" x14ac:dyDescent="0.75"/>
    <row r="254" hidden="1" x14ac:dyDescent="0.75"/>
    <row r="255" hidden="1" x14ac:dyDescent="0.75"/>
    <row r="256" hidden="1" x14ac:dyDescent="0.75"/>
    <row r="257" hidden="1" x14ac:dyDescent="0.75"/>
    <row r="258" hidden="1" x14ac:dyDescent="0.75"/>
    <row r="259" hidden="1" x14ac:dyDescent="0.75"/>
    <row r="260" hidden="1" x14ac:dyDescent="0.75"/>
    <row r="261" hidden="1" x14ac:dyDescent="0.75"/>
    <row r="262" hidden="1" x14ac:dyDescent="0.75"/>
    <row r="263" hidden="1" x14ac:dyDescent="0.75"/>
    <row r="264" hidden="1" x14ac:dyDescent="0.75"/>
    <row r="265" hidden="1" x14ac:dyDescent="0.75"/>
    <row r="266" hidden="1" x14ac:dyDescent="0.75"/>
    <row r="267" hidden="1" x14ac:dyDescent="0.75"/>
    <row r="268" hidden="1" x14ac:dyDescent="0.75"/>
    <row r="269" hidden="1" x14ac:dyDescent="0.75"/>
    <row r="270" hidden="1" x14ac:dyDescent="0.75"/>
    <row r="271" hidden="1" x14ac:dyDescent="0.75"/>
    <row r="272" hidden="1" x14ac:dyDescent="0.75"/>
    <row r="273" hidden="1" x14ac:dyDescent="0.75"/>
    <row r="274" hidden="1" x14ac:dyDescent="0.75"/>
    <row r="275" hidden="1" x14ac:dyDescent="0.75"/>
    <row r="276" hidden="1" x14ac:dyDescent="0.75"/>
    <row r="277" hidden="1" x14ac:dyDescent="0.75"/>
    <row r="278" hidden="1" x14ac:dyDescent="0.75"/>
    <row r="279" hidden="1" x14ac:dyDescent="0.75"/>
    <row r="280" hidden="1" x14ac:dyDescent="0.75"/>
    <row r="281" hidden="1" x14ac:dyDescent="0.75"/>
    <row r="282" hidden="1" x14ac:dyDescent="0.75"/>
    <row r="283" hidden="1" x14ac:dyDescent="0.75"/>
    <row r="284" hidden="1" x14ac:dyDescent="0.75"/>
    <row r="285" hidden="1" x14ac:dyDescent="0.75"/>
    <row r="286" hidden="1" x14ac:dyDescent="0.75"/>
    <row r="287" hidden="1" x14ac:dyDescent="0.75"/>
    <row r="288" hidden="1" x14ac:dyDescent="0.75"/>
    <row r="289" hidden="1" x14ac:dyDescent="0.75"/>
    <row r="290" hidden="1" x14ac:dyDescent="0.75"/>
    <row r="291" hidden="1" x14ac:dyDescent="0.75"/>
    <row r="292" hidden="1" x14ac:dyDescent="0.75"/>
    <row r="293" hidden="1" x14ac:dyDescent="0.75"/>
    <row r="294" hidden="1" x14ac:dyDescent="0.75"/>
    <row r="295" hidden="1" x14ac:dyDescent="0.75"/>
    <row r="296" hidden="1" x14ac:dyDescent="0.75"/>
    <row r="297" hidden="1" x14ac:dyDescent="0.75"/>
    <row r="298" hidden="1" x14ac:dyDescent="0.75"/>
    <row r="299" hidden="1" x14ac:dyDescent="0.75"/>
    <row r="300" hidden="1" x14ac:dyDescent="0.75"/>
    <row r="301" hidden="1" x14ac:dyDescent="0.75"/>
    <row r="302" hidden="1" x14ac:dyDescent="0.75"/>
    <row r="303" x14ac:dyDescent="0.6"/>
    <row r="304" x14ac:dyDescent="0.6"/>
    <row r="305" x14ac:dyDescent="0.6"/>
    <row r="306" x14ac:dyDescent="0.6"/>
    <row r="307" x14ac:dyDescent="0.6"/>
    <row r="308" x14ac:dyDescent="0.6"/>
    <row r="309" x14ac:dyDescent="0.6"/>
    <row r="310" x14ac:dyDescent="0.6"/>
    <row r="311" x14ac:dyDescent="0.6"/>
    <row r="312" x14ac:dyDescent="0.6"/>
    <row r="313" x14ac:dyDescent="0.6"/>
    <row r="314" x14ac:dyDescent="0.6"/>
    <row r="315" x14ac:dyDescent="0.6"/>
    <row r="316" x14ac:dyDescent="0.6"/>
    <row r="317" x14ac:dyDescent="0.6"/>
    <row r="318" x14ac:dyDescent="0.6"/>
    <row r="319" x14ac:dyDescent="0.6"/>
  </sheetData>
  <mergeCells count="111">
    <mergeCell ref="A2:I2"/>
    <mergeCell ref="A3:I3"/>
    <mergeCell ref="D8:I8"/>
    <mergeCell ref="C99:I99"/>
    <mergeCell ref="C107:I107"/>
    <mergeCell ref="B5:I5"/>
    <mergeCell ref="D6:I6"/>
    <mergeCell ref="D7:I7"/>
    <mergeCell ref="B22:I22"/>
    <mergeCell ref="D9:I9"/>
    <mergeCell ref="D10:I10"/>
    <mergeCell ref="B12:I12"/>
    <mergeCell ref="C13:D13"/>
    <mergeCell ref="C14:D14"/>
    <mergeCell ref="C15:D15"/>
    <mergeCell ref="C16:D16"/>
    <mergeCell ref="C17:D17"/>
    <mergeCell ref="C18:D18"/>
    <mergeCell ref="C19:D19"/>
    <mergeCell ref="C20:D20"/>
    <mergeCell ref="C37:D37"/>
    <mergeCell ref="D23:I23"/>
    <mergeCell ref="C50:D50"/>
    <mergeCell ref="C45:D45"/>
    <mergeCell ref="D24:I24"/>
    <mergeCell ref="B28:I28"/>
    <mergeCell ref="C29:D29"/>
    <mergeCell ref="C30:D30"/>
    <mergeCell ref="C31:D31"/>
    <mergeCell ref="C32:D32"/>
    <mergeCell ref="C33:D33"/>
    <mergeCell ref="C34:D34"/>
    <mergeCell ref="C35:D35"/>
    <mergeCell ref="D26:I26"/>
    <mergeCell ref="D25:I25"/>
    <mergeCell ref="C36:D36"/>
    <mergeCell ref="B53:I53"/>
    <mergeCell ref="C38:D38"/>
    <mergeCell ref="C39:D39"/>
    <mergeCell ref="C40:D40"/>
    <mergeCell ref="C41:D41"/>
    <mergeCell ref="C42:D42"/>
    <mergeCell ref="C43:D43"/>
    <mergeCell ref="C44:D44"/>
    <mergeCell ref="C47:D47"/>
    <mergeCell ref="C48:D48"/>
    <mergeCell ref="C49:D49"/>
    <mergeCell ref="C51:D51"/>
    <mergeCell ref="C46:D46"/>
    <mergeCell ref="C78:D78"/>
    <mergeCell ref="C79:D79"/>
    <mergeCell ref="C68:D68"/>
    <mergeCell ref="C54:D54"/>
    <mergeCell ref="C55:D55"/>
    <mergeCell ref="C56:D56"/>
    <mergeCell ref="B60:I60"/>
    <mergeCell ref="C61:D61"/>
    <mergeCell ref="C62:D62"/>
    <mergeCell ref="C63:D63"/>
    <mergeCell ref="C64:D64"/>
    <mergeCell ref="C65:D65"/>
    <mergeCell ref="C66:D66"/>
    <mergeCell ref="C67:D67"/>
    <mergeCell ref="C58:D58"/>
    <mergeCell ref="C57:D5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120:I120"/>
    <mergeCell ref="C131:C132"/>
    <mergeCell ref="D131:E131"/>
    <mergeCell ref="F131:G131"/>
    <mergeCell ref="H131:I131"/>
    <mergeCell ref="C133:I133"/>
    <mergeCell ref="C137:I137"/>
    <mergeCell ref="B154:I154"/>
    <mergeCell ref="C80:D80"/>
    <mergeCell ref="C113:I113"/>
    <mergeCell ref="C81:D81"/>
    <mergeCell ref="C82:D82"/>
    <mergeCell ref="C83:D83"/>
    <mergeCell ref="B86:F86"/>
    <mergeCell ref="C88:C89"/>
    <mergeCell ref="D88:E88"/>
    <mergeCell ref="F88:G88"/>
    <mergeCell ref="H88:I88"/>
    <mergeCell ref="C90:I90"/>
    <mergeCell ref="C91:I91"/>
    <mergeCell ref="C108:I108"/>
    <mergeCell ref="C109:I109"/>
    <mergeCell ref="C155:H155"/>
    <mergeCell ref="B181:I181"/>
    <mergeCell ref="B182:I182"/>
    <mergeCell ref="C159:H159"/>
    <mergeCell ref="C160:H160"/>
    <mergeCell ref="C161:H161"/>
    <mergeCell ref="C162:H162"/>
    <mergeCell ref="B179:I179"/>
    <mergeCell ref="B180:I180"/>
    <mergeCell ref="C158:H158"/>
    <mergeCell ref="C163:H163"/>
    <mergeCell ref="C164:H164"/>
    <mergeCell ref="C165:H165"/>
    <mergeCell ref="C156:H156"/>
    <mergeCell ref="C157:H157"/>
  </mergeCells>
  <pageMargins left="1" right="1" top="1" bottom="1" header="0.3" footer="0.3"/>
  <pageSetup scale="52" fitToHeight="0" orientation="portrait" r:id="rId1"/>
  <headerFooter>
    <oddFooter>&amp;R&amp;"Kalimati,Regular"&amp;12पेज नं.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Subedi, Hari - Ext</dc:creator>
  <cp:lastModifiedBy>Dell</cp:lastModifiedBy>
  <cp:lastPrinted>2020-10-01T07:31:38Z</cp:lastPrinted>
  <dcterms:created xsi:type="dcterms:W3CDTF">2020-07-29T06:57:26Z</dcterms:created>
  <dcterms:modified xsi:type="dcterms:W3CDTF">2020-10-01T07:31:48Z</dcterms:modified>
</cp:coreProperties>
</file>